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B51" i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<sst xmlns="http://schemas.openxmlformats.org/spreadsheetml/2006/main" count="401" uniqueCount="223">
  <si>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</si>
  <si>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</si>
  <si>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</si>
  <si>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</si>
  <si>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</si>
  <si>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6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</si>
  <si>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</si>
  <si>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</si>
  <si>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</si>
  <si>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</si>
  <si>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</si>
  <si>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</si>
  <si>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</si>
  <si>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</si>
  <si>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</si>
  <si>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</si>
  <si>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</si>
  <si>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</si>
  <si>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</si>
  <si>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</si>
  <si>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</si>
  <si>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</si>
  <si>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</si>
  <si>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</si>
  <si>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</si>
  <si>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</si>
  <si>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</si>
  <si>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</si>
  <si>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</si>
  <si>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มีผลการจัดโครงการ 2 โครงการ และครอบคลุมประเภทโครงการข้อ 1, 2 และ 3 (ข้อ 4 ไม่ได้ระบุชื่อเครือข่ายในโครงการที่ 2)</t>
  </si>
  <si>
    <t>4) คณะวิทยาการจัดการ</t>
  </si>
  <si>
    <t>มีผลการจัดโครงการ 3 โครงการ และครอบคลุมประเภทโครงการข้อ 1 และ 2 (ขาดประเภทโครงการข้อ 3 และ 4)</t>
  </si>
  <si>
    <t>5) คณะเทคโนโลยีอุตสาหกรรม</t>
  </si>
  <si>
    <t>รายงานผลการจัดโครงการ จำนวน 3 โครงการ แนบเอกสารอ้างอิง 4 โครงการ และสรุปผลการจัดโครงการไม่ชัดเจน 2 โครงการ</t>
  </si>
  <si>
    <t>มหาวิทยาลัย</t>
  </si>
  <si>
    <t>6) คณะศิลปกรรมศาสตร์</t>
  </si>
  <si>
    <t>ไม่สามารถตรวจสอบข้อมูลได้
1. ไม่แนบแบบเก็บข้อมูลตัวชี้วัด รอบ 6 เดือน
2. มีแนบแบบเก็บข้อมูลตัวชี้วัด รอบ 2 เดือน และใช้แบบฟอร์มเก่าที่ไม่สามารถระบุประเภทโครงการได้ ซึ่งมีผลการจัดโครงการ 2 โครงการ พร้อมกับไม่ได้แนบเอกสารอ้างอิง</t>
  </si>
  <si>
    <t>7)  บัณฑิตวิทยาลัย</t>
  </si>
  <si>
    <t>8)  วิทยาลัยนวัตกรรมและการจัดการ</t>
  </si>
  <si>
    <t>แนบแบบเก็บข้อมูลตัวชี้วัด รอบ 6 เดือน และยังไม่มีผลการจัดโครงการ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</si>
  <si>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</si>
  <si>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</si>
  <si>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</si>
  <si>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1. แนบแบบฟอร์มการจัดเก็บข้อมูล รอบ 6 เดือน ผิดตัวชี้วัด 
2. แนบเอกสารอ้างอิง 6 โครงการ โดยมีโครงการที่ 5 ไม่ปรากฎข้อมูลในแบบเก็บข้อมูล และมี 1 โครงการที่เลยรอบปีงบประมาณ 
3. เพิ่มข้อมูลโครงการ (ระบุจำนวนกลุ่มเป้าหมาย)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</si>
  <si>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</si>
  <si>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</si>
  <si>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</si>
  <si>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เพิ่มข้อมูลโครงการ (ระบุจำนวนกลุ่มเป้าหมาย)</t>
  </si>
  <si>
    <t>15) วิทยาลัยนิเทศศาสตร์</t>
  </si>
  <si>
    <t>1. เพิ่มข้อมูลโครงการที่ 1 (ระบุจำนวนกลุ่มเป้าหมาย)
2. โครงการที่ 2 ไม่นับเป็นโครงการด้านศิลปะและวัฒนธรรม</t>
  </si>
  <si>
    <t>16) ศูนย์การศึกษา จ.อุดรธานี</t>
  </si>
  <si>
    <t>19) สำนักศิลปและวัฒนธรรม</t>
  </si>
  <si>
    <t>≥20</t>
  </si>
  <si>
    <t>มีผลการจัดโครงการ 10 โครงการ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</si>
  <si>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</si>
  <si>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</si>
  <si>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</si>
  <si>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</si>
  <si>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</si>
  <si>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N/A</t>
  </si>
  <si>
    <t>-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</si>
  <si>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</si>
  <si>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</si>
  <si>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</si>
  <si>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</si>
  <si>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</si>
  <si>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</si>
  <si>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</si>
  <si>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</si>
  <si>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</si>
  <si>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</si>
  <si>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</si>
  <si>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</si>
  <si>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</si>
  <si>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</si>
  <si>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</si>
  <si>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</si>
  <si>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</si>
  <si>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</si>
  <si>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</si>
  <si>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</si>
  <si>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</si>
  <si>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</si>
  <si>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</si>
  <si>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</si>
  <si>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</si>
  <si>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</si>
  <si>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</si>
  <si>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</si>
  <si>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</si>
  <si>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</si>
  <si>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</si>
  <si>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</si>
  <si>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</si>
  <si>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</si>
  <si>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</si>
  <si>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</si>
  <si>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</si>
  <si>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พ.ย. 64 -27 ก.พ. 65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</si>
  <si>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</si>
  <si>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</si>
  <si>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</si>
  <si>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โครงการส่งเสริมเรียนรู้ความเป็นวังสวนสุนันทา</t>
  </si>
  <si>
    <t>P</t>
  </si>
  <si>
    <t>เพื่อเป็นการส่งเสริมให้นักศึกษารับรู้ภาพลักษ์ความเป็นวังสวนสุนันทา</t>
  </si>
  <si>
    <t>คณะวิทยาศาสตร์และเทคโนโลยี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</si>
  <si>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</si>
  <si>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</si>
  <si>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</si>
  <si>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</si>
  <si>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</si>
  <si>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
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</si>
  <si>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</si>
  <si>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</si>
  <si>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</si>
  <si>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</si>
  <si>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</si>
  <si>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</si>
  <si>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</si>
  <si>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26,28 
ก.พ. 65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</si>
  <si>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</si>
  <si>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</si>
  <si>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</si>
  <si>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</si>
  <si>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</si>
  <si>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ต.ค.64-ก.ย.65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</si>
  <si>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</si>
  <si>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</si>
  <si>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คณะศิลปกรรมศาสตร์</t>
  </si>
  <si>
    <t>บัณฑิตวิทยาลัย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</si>
  <si>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</si>
  <si>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</si>
  <si>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</si>
  <si>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</si>
  <si>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√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</si>
  <si>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 
วิทยาลัยฯ และประชาชนในท้องถิ่น</t>
  </si>
  <si>
    <t>ระบุ</t>
  </si>
  <si>
    <t>19 พย.64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</si>
  <si>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</si>
  <si>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</si>
  <si>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
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</si>
  <si>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27 ธค.64</t>
  </si>
  <si>
    <t>บุคลากร 76ตัวแทนนักศึกษา 1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</si>
  <si>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</si>
  <si>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</si>
  <si>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   นักศึกษา 782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</si>
  <si>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</si>
  <si>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</si>
  <si>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กพ. 65</t>
  </si>
  <si>
    <t>243 คน</t>
  </si>
  <si>
    <t>วิทยาลัยสถาปัตยกรรมศาสตร์</t>
  </si>
  <si>
    <t>วิทยาลัยการเมืองและการปกครอง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</si>
  <si>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</si>
  <si>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</si>
  <si>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10/03/65 
- 30/06/2565</t>
  </si>
  <si>
    <t>วิทยาลัยการจัดการอุตสาหกรรมฯ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</si>
  <si>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</si>
  <si>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</si>
  <si>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</si>
  <si>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</si>
  <si>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</si>
  <si>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</si>
  <si>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</si>
  <si>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พ.ย 64      ถึง        30 ก.ย. 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</si>
  <si>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</si>
  <si>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</si>
  <si>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</si>
  <si>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</si>
  <si>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พ.ย 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</si>
  <si>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</si>
  <si>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</si>
  <si>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</si>
  <si>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</si>
  <si>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ธ.ค. 64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</si>
  <si>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</si>
  <si>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</si>
  <si>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</si>
  <si>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</si>
  <si>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</si>
  <si>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</si>
  <si>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</si>
  <si>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600 คน</t>
  </si>
  <si>
    <t>300 คน</t>
  </si>
  <si>
    <t>100 คน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</si>
  <si>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</si>
  <si>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</si>
  <si>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</si>
  <si>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</si>
  <si>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950 คน</t>
  </si>
  <si>
    <t>50 คน</t>
  </si>
  <si>
    <t>10 พฤศจิกายน 2564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</si>
  <si>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</si>
  <si>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</si>
  <si>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</si>
  <si>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500 คน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</si>
  <si>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</si>
  <si>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</si>
  <si>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</si>
  <si>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</si>
  <si>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</si>
  <si>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</si>
  <si>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</si>
  <si>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</si>
  <si>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150 คน</t>
  </si>
  <si>
    <t>200 คน</t>
  </si>
  <si>
    <t>8 - 12 กุมภาพันธ์ 2565</t>
  </si>
  <si>
    <t>823 คน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</si>
  <si>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</si>
  <si>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</si>
  <si>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</si>
  <si>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155 คน</t>
  </si>
  <si>
    <t>2,9,23กุมภาพันธ์, 2, 5 มีนาคม 2565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</si>
  <si>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</si>
  <si>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</si>
  <si>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</si>
  <si>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</si>
  <si>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</si>
  <si>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</si>
  <si>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มกราคม - มีนาคม 2565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</si>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</sst>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26">
    <font>
      <sz val="11"/>
      <color theme="1"/>
      <name val="Tahoma"/>
      <family val="2"/>
    </font>
    <font>
      <sz val="16"/>
      <color theme="1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sz val="16"/>
      <color rgb="FFFF0000"/>
      <name val="Wingdings"/>
      <charset val="2"/>
    </font>
    <font>
      <sz val="16"/>
      <color theme="1"/>
      <name val="Calibri"/>
      <family val="2"/>
    </font>
    <font>
      <sz val="16"/>
      <color theme="1"/>
      <name val="Calibri"/>
      <family val="2"/>
      <charset val="222"/>
    </font>
    <font>
      <sz val="16"/>
      <color rgb="FFFF0000"/>
      <name val="TH SarabunPSK"/>
      <family val="2"/>
    </font>
    <font>
      <sz val="16"/>
      <color rgb="FF26262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4" borderId="0" xfId="0" applyFont="1" applyFill="1" applyAlignment="1" applyProtection="1">
      <alignment horizontal="left" vertical="top"/>
    </xf>
    <xf numFmtId="0" fontId="4" fillId="0" borderId="8" xfId="0" applyFont="1" applyFill="1" applyBorder="1" applyAlignment="1" applyProtection="1">
      <alignment horizontal="center" vertical="top" wrapText="1"/>
      <protection hidden="1"/>
    </xf>
    <xf numFmtId="0" fontId="4" fillId="0" borderId="8" xfId="0" applyFont="1" applyFill="1" applyBorder="1" applyAlignment="1" applyProtection="1">
      <alignment horizontal="left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1" fontId="12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0" fontId="13" fillId="3" borderId="10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1" xfId="0" applyFont="1" applyFill="1" applyBorder="1" applyAlignment="1" applyProtection="1">
      <alignment horizontal="center" vertical="top" wrapText="1"/>
      <protection locked="0"/>
    </xf>
    <xf numFmtId="188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16" fillId="8" borderId="8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vertical="top" wrapText="1"/>
      <protection locked="0"/>
    </xf>
    <xf numFmtId="0" fontId="16" fillId="8" borderId="8" xfId="0" applyFont="1" applyFill="1" applyBorder="1" applyAlignment="1" applyProtection="1">
      <alignment horizontal="center" vertical="center" wrapText="1"/>
      <protection locked="0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 applyProtection="1">
      <alignment horizontal="center" vertical="top"/>
      <protection locked="0"/>
    </xf>
    <xf numFmtId="187" fontId="14" fillId="4" borderId="8" xfId="0" applyNumberFormat="1" applyFont="1" applyFill="1" applyBorder="1" applyAlignment="1" applyProtection="1">
      <alignment horizontal="center" vertical="top"/>
      <protection locked="0"/>
    </xf>
    <xf numFmtId="0" fontId="10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16" fillId="12" borderId="12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16" fillId="4" borderId="12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8" fillId="0" borderId="10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13" borderId="8" xfId="0" applyFont="1" applyFill="1" applyBorder="1" applyAlignment="1">
      <alignment horizontal="center" vertical="top"/>
    </xf>
    <xf numFmtId="0" fontId="4" fillId="13" borderId="10" xfId="0" applyFont="1" applyFill="1" applyBorder="1" applyAlignment="1">
      <alignment horizontal="left" vertical="top"/>
    </xf>
    <xf numFmtId="0" fontId="4" fillId="13" borderId="11" xfId="0" applyFont="1" applyFill="1" applyBorder="1" applyAlignment="1">
      <alignment horizontal="left" vertical="top"/>
    </xf>
    <xf numFmtId="0" fontId="20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left" vertical="top"/>
    </xf>
    <xf numFmtId="0" fontId="4" fillId="13" borderId="11" xfId="0" applyFont="1" applyFill="1" applyBorder="1" applyAlignment="1">
      <alignment horizontal="left" vertical="top" wrapText="1"/>
    </xf>
    <xf numFmtId="15" fontId="4" fillId="13" borderId="8" xfId="0" applyNumberFormat="1" applyFont="1" applyFill="1" applyBorder="1" applyAlignment="1">
      <alignment horizontal="center" vertical="top" wrapText="1"/>
    </xf>
    <xf numFmtId="0" fontId="4" fillId="13" borderId="8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13" borderId="10" xfId="0" applyFont="1" applyFill="1" applyBorder="1" applyAlignment="1">
      <alignment horizontal="left" vertical="top" wrapText="1"/>
    </xf>
    <xf numFmtId="0" fontId="19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4" fillId="13" borderId="0" xfId="0" applyFont="1" applyFill="1" applyAlignment="1">
      <alignment horizontal="left" vertical="top"/>
    </xf>
    <xf numFmtId="0" fontId="4" fillId="13" borderId="8" xfId="0" applyFont="1" applyFill="1" applyBorder="1" applyAlignment="1">
      <alignment horizontal="left" vertical="top"/>
    </xf>
    <xf numFmtId="15" fontId="4" fillId="13" borderId="8" xfId="0" applyNumberFormat="1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left" vertical="top" wrapText="1"/>
    </xf>
    <xf numFmtId="15" fontId="4" fillId="13" borderId="8" xfId="0" applyNumberFormat="1" applyFont="1" applyFill="1" applyBorder="1" applyAlignment="1">
      <alignment horizontal="left" vertical="top"/>
    </xf>
    <xf numFmtId="0" fontId="4" fillId="13" borderId="8" xfId="0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15" fontId="4" fillId="4" borderId="8" xfId="0" applyNumberFormat="1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2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24" fillId="13" borderId="8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left" vertical="top"/>
    </xf>
    <xf numFmtId="0" fontId="4" fillId="13" borderId="3" xfId="0" applyFont="1" applyFill="1" applyBorder="1" applyAlignment="1">
      <alignment horizontal="left" vertical="top"/>
    </xf>
    <xf numFmtId="0" fontId="4" fillId="13" borderId="9" xfId="0" applyFont="1" applyFill="1" applyBorder="1" applyAlignment="1">
      <alignment horizontal="center" vertical="top"/>
    </xf>
    <xf numFmtId="0" fontId="4" fillId="13" borderId="8" xfId="0" applyFont="1" applyFill="1" applyBorder="1" applyAlignment="1">
      <alignment wrapText="1"/>
    </xf>
    <xf numFmtId="0" fontId="4" fillId="13" borderId="9" xfId="0" applyFont="1" applyFill="1" applyBorder="1" applyAlignment="1">
      <alignment horizontal="center" vertical="top" wrapText="1"/>
    </xf>
    <xf numFmtId="0" fontId="4" fillId="13" borderId="9" xfId="0" applyFont="1" applyFill="1" applyBorder="1" applyAlignment="1">
      <alignment horizontal="left" vertical="top" wrapText="1"/>
    </xf>
    <xf numFmtId="0" fontId="4" fillId="13" borderId="1" xfId="0" applyFont="1" applyFill="1" applyBorder="1" applyAlignment="1">
      <alignment horizontal="left" vertical="top" wrapText="1"/>
    </xf>
    <xf numFmtId="0" fontId="4" fillId="13" borderId="3" xfId="0" applyFont="1" applyFill="1" applyBorder="1" applyAlignment="1">
      <alignment horizontal="left" vertical="top" wrapText="1"/>
    </xf>
    <xf numFmtId="0" fontId="4" fillId="13" borderId="8" xfId="0" applyFont="1" applyFill="1" applyBorder="1" applyAlignment="1">
      <alignment vertical="top" wrapText="1"/>
    </xf>
    <xf numFmtId="0" fontId="19" fillId="13" borderId="9" xfId="0" applyFont="1" applyFill="1" applyBorder="1" applyAlignment="1">
      <alignment horizontal="center" vertical="top"/>
    </xf>
    <xf numFmtId="0" fontId="25" fillId="13" borderId="9" xfId="0" applyFont="1" applyFill="1" applyBorder="1" applyAlignment="1">
      <alignment vertical="top" wrapText="1"/>
    </xf>
    <xf numFmtId="0" fontId="4" fillId="13" borderId="8" xfId="0" applyFont="1" applyFill="1" applyBorder="1" applyAlignment="1">
      <alignment horizontal="left" vertical="top" wrapText="1"/>
    </xf>
    <xf numFmtId="0" fontId="4" fillId="13" borderId="6" xfId="0" applyFont="1" applyFill="1" applyBorder="1" applyAlignment="1">
      <alignment horizontal="left" vertical="top" wrapText="1"/>
    </xf>
    <xf numFmtId="15" fontId="4" fillId="13" borderId="9" xfId="0" applyNumberFormat="1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222251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85" zoomScaleNormal="85" workbookViewId="0">
      <pane xSplit="3" ySplit="4" topLeftCell="D20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1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4</v>
      </c>
      <c r="G6" s="33" t="str">
        <f t="shared" ref="G6:G21" si="1">IF(F6=5,"ü","û")</f>
        <v>û</v>
      </c>
      <c r="H6" s="37">
        <v>1</v>
      </c>
      <c r="I6" s="38" t="s">
        <v>20</v>
      </c>
      <c r="K6" s="39" t="s">
        <v>23</v>
      </c>
      <c r="L6" s="39" t="s">
        <v>24</v>
      </c>
      <c r="M6" s="39" t="s">
        <v>25</v>
      </c>
      <c r="N6" s="39" t="s">
        <v>26</v>
      </c>
      <c r="O6" s="39" t="s">
        <v>27</v>
      </c>
      <c r="AT6" s="7"/>
      <c r="AU6" s="7"/>
      <c r="AV6" s="7"/>
      <c r="AW6" s="7"/>
      <c r="AX6" s="7"/>
      <c r="AY6" s="7"/>
      <c r="AZ6" s="7"/>
    </row>
    <row r="7" spans="1:52" s="6" customFormat="1" ht="48">
      <c r="A7" s="27">
        <v>3</v>
      </c>
      <c r="B7" s="28" t="s">
        <v>28</v>
      </c>
      <c r="C7" s="29"/>
      <c r="D7" s="30" t="s">
        <v>19</v>
      </c>
      <c r="E7" s="31">
        <v>1</v>
      </c>
      <c r="F7" s="32">
        <f t="shared" si="0"/>
        <v>4</v>
      </c>
      <c r="G7" s="33" t="str">
        <f t="shared" si="1"/>
        <v>û</v>
      </c>
      <c r="H7" s="40">
        <v>2</v>
      </c>
      <c r="I7" s="41" t="s">
        <v>29</v>
      </c>
      <c r="K7" s="42"/>
      <c r="L7" s="43"/>
      <c r="M7" s="43"/>
      <c r="N7" s="43">
        <v>1</v>
      </c>
      <c r="O7" s="43">
        <v>2</v>
      </c>
      <c r="AT7" s="7"/>
      <c r="AU7" s="7"/>
      <c r="AV7" s="7"/>
      <c r="AW7" s="7"/>
      <c r="AX7" s="7"/>
      <c r="AY7" s="7"/>
      <c r="AZ7" s="7"/>
    </row>
    <row r="8" spans="1:52" s="6" customFormat="1" ht="48">
      <c r="A8" s="27">
        <v>4</v>
      </c>
      <c r="B8" s="28" t="s">
        <v>30</v>
      </c>
      <c r="C8" s="29"/>
      <c r="D8" s="30" t="s">
        <v>19</v>
      </c>
      <c r="E8" s="31">
        <v>1</v>
      </c>
      <c r="F8" s="32">
        <f t="shared" si="0"/>
        <v>4</v>
      </c>
      <c r="G8" s="33" t="str">
        <f t="shared" si="1"/>
        <v>û</v>
      </c>
      <c r="H8" s="40">
        <v>2</v>
      </c>
      <c r="I8" s="41" t="s">
        <v>31</v>
      </c>
      <c r="AT8" s="7"/>
      <c r="AU8" s="7"/>
      <c r="AV8" s="7"/>
      <c r="AW8" s="7"/>
      <c r="AX8" s="7"/>
      <c r="AY8" s="7"/>
      <c r="AZ8" s="7"/>
    </row>
    <row r="9" spans="1:52" s="6" customFormat="1" ht="72">
      <c r="A9" s="27">
        <v>5</v>
      </c>
      <c r="B9" s="28" t="s">
        <v>32</v>
      </c>
      <c r="C9" s="29"/>
      <c r="D9" s="30" t="s">
        <v>19</v>
      </c>
      <c r="E9" s="31">
        <v>2</v>
      </c>
      <c r="F9" s="32">
        <f t="shared" si="0"/>
        <v>5</v>
      </c>
      <c r="G9" s="33" t="str">
        <f t="shared" si="1"/>
        <v>ü</v>
      </c>
      <c r="H9" s="40">
        <v>3</v>
      </c>
      <c r="I9" s="41" t="s">
        <v>33</v>
      </c>
      <c r="K9" s="44" t="s">
        <v>34</v>
      </c>
      <c r="AT9" s="7"/>
      <c r="AU9" s="7"/>
      <c r="AV9" s="7"/>
      <c r="AW9" s="7"/>
      <c r="AX9" s="7"/>
      <c r="AY9" s="7"/>
      <c r="AZ9" s="7"/>
    </row>
    <row r="10" spans="1:52" s="6" customFormat="1" ht="120">
      <c r="A10" s="27">
        <v>6</v>
      </c>
      <c r="B10" s="28" t="s">
        <v>35</v>
      </c>
      <c r="C10" s="29"/>
      <c r="D10" s="30" t="s">
        <v>19</v>
      </c>
      <c r="E10" s="31">
        <v>0</v>
      </c>
      <c r="F10" s="32">
        <f t="shared" si="0"/>
        <v>0</v>
      </c>
      <c r="G10" s="33" t="str">
        <f t="shared" si="1"/>
        <v>û</v>
      </c>
      <c r="H10" s="40">
        <v>2</v>
      </c>
      <c r="I10" s="41" t="s">
        <v>36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37</v>
      </c>
      <c r="C11" s="29"/>
      <c r="D11" s="30" t="s">
        <v>19</v>
      </c>
      <c r="E11" s="31">
        <v>0</v>
      </c>
      <c r="F11" s="32">
        <f t="shared" si="0"/>
        <v>0</v>
      </c>
      <c r="G11" s="33" t="str">
        <f t="shared" si="1"/>
        <v>û</v>
      </c>
      <c r="H11" s="40">
        <v>0</v>
      </c>
      <c r="I11" s="41" t="s">
        <v>20</v>
      </c>
      <c r="K11" s="39" t="s">
        <v>23</v>
      </c>
      <c r="L11" s="39" t="s">
        <v>24</v>
      </c>
      <c r="M11" s="39" t="s">
        <v>25</v>
      </c>
      <c r="N11" s="39" t="s">
        <v>26</v>
      </c>
      <c r="O11" s="39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 ht="48">
      <c r="A12" s="27">
        <v>8</v>
      </c>
      <c r="B12" s="28" t="s">
        <v>38</v>
      </c>
      <c r="C12" s="29"/>
      <c r="D12" s="30" t="s">
        <v>19</v>
      </c>
      <c r="E12" s="31">
        <v>0</v>
      </c>
      <c r="F12" s="32">
        <f t="shared" si="0"/>
        <v>0</v>
      </c>
      <c r="G12" s="33" t="str">
        <f t="shared" si="1"/>
        <v>û</v>
      </c>
      <c r="H12" s="40">
        <v>1</v>
      </c>
      <c r="I12" s="41" t="s">
        <v>39</v>
      </c>
      <c r="K12" s="42">
        <v>16</v>
      </c>
      <c r="L12" s="43">
        <v>17</v>
      </c>
      <c r="M12" s="43">
        <v>18</v>
      </c>
      <c r="N12" s="43">
        <v>19</v>
      </c>
      <c r="O12" s="43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40</v>
      </c>
      <c r="C13" s="29"/>
      <c r="D13" s="30" t="s">
        <v>19</v>
      </c>
      <c r="E13" s="31">
        <v>0</v>
      </c>
      <c r="F13" s="32">
        <f t="shared" si="0"/>
        <v>0</v>
      </c>
      <c r="G13" s="33" t="str">
        <f t="shared" si="1"/>
        <v>û</v>
      </c>
      <c r="H13" s="40">
        <v>0</v>
      </c>
      <c r="I13" s="41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7">
        <v>10</v>
      </c>
      <c r="B14" s="28" t="s">
        <v>41</v>
      </c>
      <c r="C14" s="29"/>
      <c r="D14" s="30" t="s">
        <v>19</v>
      </c>
      <c r="E14" s="31">
        <v>0</v>
      </c>
      <c r="F14" s="32">
        <f t="shared" si="0"/>
        <v>0</v>
      </c>
      <c r="G14" s="33" t="str">
        <f t="shared" si="1"/>
        <v>û</v>
      </c>
      <c r="H14" s="40">
        <v>0</v>
      </c>
      <c r="I14" s="41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 ht="96">
      <c r="A15" s="27">
        <v>11</v>
      </c>
      <c r="B15" s="28" t="s">
        <v>42</v>
      </c>
      <c r="C15" s="29"/>
      <c r="D15" s="30" t="s">
        <v>19</v>
      </c>
      <c r="E15" s="31">
        <v>4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40">
        <v>4</v>
      </c>
      <c r="I15" s="41" t="s">
        <v>43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44</v>
      </c>
      <c r="C16" s="29"/>
      <c r="D16" s="30" t="s">
        <v>19</v>
      </c>
      <c r="E16" s="31">
        <v>0</v>
      </c>
      <c r="F16" s="32">
        <f t="shared" si="0"/>
        <v>0</v>
      </c>
      <c r="G16" s="33" t="str">
        <f t="shared" si="1"/>
        <v>û</v>
      </c>
      <c r="H16" s="40">
        <v>0</v>
      </c>
      <c r="I16" s="41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45</v>
      </c>
      <c r="C17" s="29"/>
      <c r="D17" s="30" t="s">
        <v>19</v>
      </c>
      <c r="E17" s="31">
        <v>0</v>
      </c>
      <c r="F17" s="32">
        <f t="shared" si="0"/>
        <v>0</v>
      </c>
      <c r="G17" s="33" t="str">
        <f t="shared" si="1"/>
        <v>û</v>
      </c>
      <c r="H17" s="40">
        <v>0</v>
      </c>
      <c r="I17" s="41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7">
        <v>14</v>
      </c>
      <c r="B18" s="28" t="s">
        <v>46</v>
      </c>
      <c r="C18" s="29"/>
      <c r="D18" s="30" t="s">
        <v>19</v>
      </c>
      <c r="E18" s="31">
        <v>1</v>
      </c>
      <c r="F18" s="32">
        <f t="shared" si="0"/>
        <v>4</v>
      </c>
      <c r="G18" s="33" t="str">
        <f>IF(F18=5,"ü","û")</f>
        <v>û</v>
      </c>
      <c r="H18" s="40">
        <v>1</v>
      </c>
      <c r="I18" s="41" t="s">
        <v>47</v>
      </c>
      <c r="AT18" s="7"/>
      <c r="AU18" s="7"/>
      <c r="AV18" s="7"/>
      <c r="AW18" s="7"/>
      <c r="AX18" s="7"/>
      <c r="AY18" s="7"/>
      <c r="AZ18" s="7"/>
    </row>
    <row r="19" spans="1:52" s="6" customFormat="1" ht="48">
      <c r="A19" s="27">
        <v>15</v>
      </c>
      <c r="B19" s="28" t="s">
        <v>48</v>
      </c>
      <c r="C19" s="29"/>
      <c r="D19" s="30" t="s">
        <v>19</v>
      </c>
      <c r="E19" s="31">
        <v>1</v>
      </c>
      <c r="F19" s="32">
        <f t="shared" si="0"/>
        <v>4</v>
      </c>
      <c r="G19" s="33" t="str">
        <f>IF(F19=5,"ü","û")</f>
        <v>û</v>
      </c>
      <c r="H19" s="40">
        <v>2</v>
      </c>
      <c r="I19" s="41" t="s">
        <v>49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50</v>
      </c>
      <c r="C20" s="29"/>
      <c r="D20" s="30" t="s">
        <v>19</v>
      </c>
      <c r="E20" s="31">
        <v>5</v>
      </c>
      <c r="F20" s="32">
        <f t="shared" si="0"/>
        <v>5</v>
      </c>
      <c r="G20" s="33" t="str">
        <f t="shared" si="1"/>
        <v>ü</v>
      </c>
      <c r="H20" s="40">
        <v>5</v>
      </c>
      <c r="I20" s="41" t="s">
        <v>47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51</v>
      </c>
      <c r="C21" s="29"/>
      <c r="D21" s="30" t="s">
        <v>52</v>
      </c>
      <c r="E21" s="31">
        <v>8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3" t="str">
        <f t="shared" si="1"/>
        <v>û</v>
      </c>
      <c r="H21" s="40">
        <v>10</v>
      </c>
      <c r="I21" s="41" t="s">
        <v>53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5" t="s">
        <v>54</v>
      </c>
      <c r="B22" s="46"/>
      <c r="C22" s="47"/>
      <c r="D22" s="48" t="s">
        <v>55</v>
      </c>
      <c r="E22" s="49">
        <v>8</v>
      </c>
      <c r="F22" s="50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51" t="str">
        <f>IF(F22=5,"ü","û")</f>
        <v>û</v>
      </c>
      <c r="H22" s="52"/>
      <c r="I22" s="52"/>
    </row>
    <row r="23" spans="1:52" s="6" customFormat="1"/>
    <row r="24" spans="1:52" s="6" customFormat="1" ht="27.75">
      <c r="A24" s="53" t="s">
        <v>56</v>
      </c>
      <c r="B24" s="53"/>
      <c r="C24" s="54" t="s">
        <v>57</v>
      </c>
      <c r="D24" s="54"/>
      <c r="E24" s="55" t="s">
        <v>2</v>
      </c>
      <c r="F24" s="55" t="s">
        <v>58</v>
      </c>
      <c r="G24" s="55" t="s">
        <v>15</v>
      </c>
      <c r="H24" s="56" t="s">
        <v>16</v>
      </c>
      <c r="I24" s="57" t="s">
        <v>17</v>
      </c>
    </row>
    <row r="25" spans="1:52" s="6" customFormat="1" ht="96.75" customHeight="1">
      <c r="A25" s="53"/>
      <c r="B25" s="53"/>
      <c r="C25" s="54"/>
      <c r="D25" s="54"/>
      <c r="E25" s="58">
        <v>3</v>
      </c>
      <c r="F25" s="59">
        <v>3</v>
      </c>
      <c r="G25" s="60" t="str">
        <f>IF(F25=5,"ü","û")</f>
        <v>û</v>
      </c>
      <c r="H25" s="61" t="s">
        <v>59</v>
      </c>
      <c r="I25" s="62" t="s">
        <v>60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61</v>
      </c>
      <c r="D34" s="6">
        <v>2</v>
      </c>
      <c r="E34" s="6">
        <f t="shared" si="2"/>
        <v>2</v>
      </c>
      <c r="F34" s="6" t="s">
        <v>62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63</v>
      </c>
      <c r="D35" s="6">
        <v>2</v>
      </c>
      <c r="E35" s="6">
        <f t="shared" si="2"/>
        <v>1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64</v>
      </c>
      <c r="D36" s="6">
        <v>2</v>
      </c>
      <c r="E36" s="6">
        <f t="shared" si="2"/>
        <v>1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65</v>
      </c>
      <c r="D37" s="6">
        <v>2</v>
      </c>
      <c r="E37" s="6">
        <f t="shared" si="2"/>
        <v>1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66</v>
      </c>
      <c r="D38" s="6">
        <v>2</v>
      </c>
      <c r="E38" s="6">
        <f t="shared" si="2"/>
        <v>2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67</v>
      </c>
      <c r="D39" s="6">
        <v>2</v>
      </c>
      <c r="E39" s="6">
        <f t="shared" si="2"/>
        <v>0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68</v>
      </c>
      <c r="D40" s="6">
        <v>2</v>
      </c>
      <c r="E40" s="6">
        <f t="shared" si="2"/>
        <v>0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69</v>
      </c>
      <c r="D41" s="6">
        <v>2</v>
      </c>
      <c r="E41" s="6">
        <f t="shared" si="2"/>
        <v>0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70</v>
      </c>
      <c r="D42" s="6">
        <v>2</v>
      </c>
      <c r="E42" s="6">
        <f t="shared" si="2"/>
        <v>0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71</v>
      </c>
      <c r="D43" s="6">
        <v>2</v>
      </c>
      <c r="E43" s="6">
        <f t="shared" si="2"/>
        <v>0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72</v>
      </c>
      <c r="D44" s="6">
        <v>2</v>
      </c>
      <c r="E44" s="6">
        <f t="shared" si="2"/>
        <v>4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73</v>
      </c>
      <c r="D45" s="6">
        <v>2</v>
      </c>
      <c r="E45" s="6">
        <f t="shared" si="2"/>
        <v>0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74</v>
      </c>
      <c r="D46" s="6">
        <v>2</v>
      </c>
      <c r="E46" s="6">
        <f t="shared" si="2"/>
        <v>0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75</v>
      </c>
      <c r="D47" s="6">
        <v>2</v>
      </c>
      <c r="E47" s="6">
        <f t="shared" si="2"/>
        <v>1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76</v>
      </c>
      <c r="D48" s="6">
        <v>2</v>
      </c>
      <c r="E48" s="6">
        <f t="shared" si="2"/>
        <v>1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77</v>
      </c>
      <c r="D49" s="6">
        <v>2</v>
      </c>
      <c r="E49" s="6">
        <f t="shared" si="3"/>
        <v>5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78</v>
      </c>
      <c r="D50" s="6">
        <v>20</v>
      </c>
      <c r="E50" s="6">
        <f t="shared" si="3"/>
        <v>8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34</v>
      </c>
      <c r="D51" s="6">
        <v>20</v>
      </c>
      <c r="E51" s="6">
        <f t="shared" si="3"/>
        <v>8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2"/>
  <sheetViews>
    <sheetView zoomScale="55" zoomScaleNormal="55" workbookViewId="0">
      <pane xSplit="1" ySplit="5" topLeftCell="B6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159"/>
    <col min="2" max="2" width="18.75" style="159" bestFit="1" customWidth="1"/>
    <col min="3" max="3" width="20.625" style="159" customWidth="1"/>
    <col min="4" max="4" width="15.75" style="159" customWidth="1"/>
    <col min="5" max="5" width="20.5" style="159" customWidth="1"/>
    <col min="6" max="6" width="15.75" style="159" customWidth="1"/>
    <col min="7" max="7" width="13.75" style="159" customWidth="1"/>
    <col min="8" max="8" width="33.25" style="159" customWidth="1"/>
    <col min="9" max="9" width="8.75" style="159" customWidth="1"/>
    <col min="10" max="10" width="9.75" style="159" customWidth="1"/>
    <col min="11" max="11" width="9.875" style="159" customWidth="1"/>
    <col min="12" max="12" width="10.625" style="159" customWidth="1"/>
    <col min="13" max="13" width="12.75" style="159" customWidth="1"/>
    <col min="14" max="14" width="18.875" style="159" bestFit="1" customWidth="1"/>
    <col min="15" max="54" width="9" style="66"/>
    <col min="55" max="16384" width="9" style="159"/>
  </cols>
  <sheetData>
    <row r="1" spans="1:14" ht="53.25" customHeight="1">
      <c r="A1" s="63"/>
      <c r="B1" s="64" t="s">
        <v>79</v>
      </c>
      <c r="C1" s="3" t="s">
        <v>80</v>
      </c>
      <c r="D1" s="3"/>
      <c r="E1" s="3"/>
      <c r="F1" s="3"/>
      <c r="G1" s="3"/>
      <c r="H1" s="3"/>
      <c r="I1" s="3"/>
      <c r="J1" s="3"/>
      <c r="K1" s="3"/>
      <c r="L1" s="3"/>
      <c r="M1" s="3"/>
      <c r="N1" s="65" t="s">
        <v>2</v>
      </c>
    </row>
    <row r="2" spans="1:14" ht="30.75">
      <c r="A2" s="67"/>
      <c r="B2" s="68" t="s">
        <v>3</v>
      </c>
      <c r="C2" s="10" t="s">
        <v>4</v>
      </c>
      <c r="D2" s="69"/>
      <c r="E2" s="69"/>
      <c r="F2" s="69"/>
      <c r="G2" s="69"/>
      <c r="H2" s="69"/>
      <c r="I2" s="69"/>
      <c r="J2" s="69"/>
      <c r="K2" s="70"/>
      <c r="L2" s="12"/>
      <c r="M2" s="12"/>
      <c r="N2" s="71" t="s">
        <v>5</v>
      </c>
    </row>
    <row r="3" spans="1:14" s="66" customFormat="1">
      <c r="A3" s="72"/>
      <c r="B3" s="14" t="s">
        <v>6</v>
      </c>
      <c r="C3" s="15" t="s">
        <v>7</v>
      </c>
      <c r="D3" s="16"/>
      <c r="E3" s="16" t="s">
        <v>8</v>
      </c>
      <c r="F3" s="16"/>
      <c r="G3" s="16"/>
      <c r="H3" s="16"/>
      <c r="I3" s="16"/>
      <c r="J3" s="16"/>
      <c r="K3" s="16"/>
      <c r="L3" s="16"/>
      <c r="M3" s="73"/>
      <c r="N3" s="73"/>
    </row>
    <row r="4" spans="1:14" ht="27.75">
      <c r="A4" s="74" t="s">
        <v>10</v>
      </c>
      <c r="B4" s="75" t="s">
        <v>81</v>
      </c>
      <c r="C4" s="76"/>
      <c r="D4" s="77" t="s">
        <v>82</v>
      </c>
      <c r="E4" s="78"/>
      <c r="F4" s="78"/>
      <c r="G4" s="79"/>
      <c r="H4" s="80" t="s">
        <v>83</v>
      </c>
      <c r="I4" s="77" t="s">
        <v>84</v>
      </c>
      <c r="J4" s="78"/>
      <c r="K4" s="79"/>
      <c r="L4" s="80" t="s">
        <v>85</v>
      </c>
      <c r="M4" s="80" t="s">
        <v>86</v>
      </c>
      <c r="N4" s="80" t="s">
        <v>87</v>
      </c>
    </row>
    <row r="5" spans="1:14" s="66" customFormat="1" ht="68.25" customHeight="1">
      <c r="A5" s="81"/>
      <c r="B5" s="82"/>
      <c r="C5" s="83"/>
      <c r="D5" s="84" t="s">
        <v>88</v>
      </c>
      <c r="E5" s="84" t="s">
        <v>89</v>
      </c>
      <c r="F5" s="84" t="s">
        <v>90</v>
      </c>
      <c r="G5" s="84" t="s">
        <v>91</v>
      </c>
      <c r="H5" s="85"/>
      <c r="I5" s="86" t="s">
        <v>92</v>
      </c>
      <c r="J5" s="87" t="s">
        <v>93</v>
      </c>
      <c r="K5" s="88" t="s">
        <v>94</v>
      </c>
      <c r="L5" s="85"/>
      <c r="M5" s="85"/>
      <c r="N5" s="85"/>
    </row>
    <row r="6" spans="1:14" s="66" customFormat="1" ht="144">
      <c r="A6" s="89">
        <v>1</v>
      </c>
      <c r="B6" s="90" t="s">
        <v>95</v>
      </c>
      <c r="C6" s="91"/>
      <c r="D6" s="92"/>
      <c r="E6" s="93" t="s">
        <v>96</v>
      </c>
      <c r="F6" s="93" t="s">
        <v>96</v>
      </c>
      <c r="G6" s="93" t="s">
        <v>96</v>
      </c>
      <c r="H6" s="94" t="s">
        <v>97</v>
      </c>
      <c r="I6" s="95">
        <v>4</v>
      </c>
      <c r="J6" s="95">
        <v>10</v>
      </c>
      <c r="K6" s="89">
        <v>5</v>
      </c>
      <c r="L6" s="96" t="s">
        <v>98</v>
      </c>
      <c r="M6" s="89">
        <v>19</v>
      </c>
      <c r="N6" s="97" t="s">
        <v>99</v>
      </c>
    </row>
    <row r="7" spans="1:14" s="66" customFormat="1" ht="96">
      <c r="A7" s="89">
        <v>2</v>
      </c>
      <c r="B7" s="98" t="s">
        <v>100</v>
      </c>
      <c r="C7" s="91"/>
      <c r="D7" s="93" t="s">
        <v>96</v>
      </c>
      <c r="E7" s="92"/>
      <c r="F7" s="93" t="s">
        <v>96</v>
      </c>
      <c r="G7" s="92"/>
      <c r="H7" s="94" t="s">
        <v>101</v>
      </c>
      <c r="I7" s="95">
        <v>745</v>
      </c>
      <c r="J7" s="89">
        <v>481</v>
      </c>
      <c r="K7" s="89" t="s">
        <v>60</v>
      </c>
      <c r="L7" s="99">
        <v>23797</v>
      </c>
      <c r="M7" s="100">
        <v>1226</v>
      </c>
      <c r="N7" s="97" t="s">
        <v>99</v>
      </c>
    </row>
    <row r="8" spans="1:14" s="66" customFormat="1" ht="48">
      <c r="A8" s="101">
        <v>1</v>
      </c>
      <c r="B8" s="102" t="s">
        <v>102</v>
      </c>
      <c r="C8" s="103"/>
      <c r="D8" s="104" t="s">
        <v>103</v>
      </c>
      <c r="E8" s="105"/>
      <c r="F8" s="105"/>
      <c r="G8" s="104" t="s">
        <v>103</v>
      </c>
      <c r="H8" s="106" t="s">
        <v>104</v>
      </c>
      <c r="I8" s="101">
        <v>100</v>
      </c>
      <c r="J8" s="101">
        <v>100</v>
      </c>
      <c r="K8" s="101" t="s">
        <v>60</v>
      </c>
      <c r="L8" s="107">
        <v>23805</v>
      </c>
      <c r="M8" s="101">
        <v>664</v>
      </c>
      <c r="N8" s="108" t="s">
        <v>105</v>
      </c>
    </row>
    <row r="9" spans="1:14" s="66" customFormat="1" ht="216">
      <c r="A9" s="89">
        <v>1</v>
      </c>
      <c r="B9" s="90" t="s">
        <v>106</v>
      </c>
      <c r="C9" s="109"/>
      <c r="D9" s="93" t="s">
        <v>96</v>
      </c>
      <c r="E9" s="93"/>
      <c r="F9" s="93" t="s">
        <v>96</v>
      </c>
      <c r="G9" s="93"/>
      <c r="H9" s="94" t="s">
        <v>107</v>
      </c>
      <c r="I9" s="110">
        <v>150</v>
      </c>
      <c r="J9" s="111"/>
      <c r="K9" s="112"/>
      <c r="L9" s="99">
        <v>242917</v>
      </c>
      <c r="M9" s="100">
        <v>1202</v>
      </c>
      <c r="N9" s="97" t="s">
        <v>108</v>
      </c>
    </row>
    <row r="10" spans="1:14" s="66" customFormat="1" ht="192">
      <c r="A10" s="89">
        <v>2</v>
      </c>
      <c r="B10" s="90" t="s">
        <v>109</v>
      </c>
      <c r="C10" s="91"/>
      <c r="D10" s="93" t="s">
        <v>96</v>
      </c>
      <c r="E10" s="93" t="s">
        <v>96</v>
      </c>
      <c r="F10" s="93" t="s">
        <v>96</v>
      </c>
      <c r="G10" s="113" t="s">
        <v>96</v>
      </c>
      <c r="H10" s="94" t="s">
        <v>110</v>
      </c>
      <c r="I10" s="95">
        <v>2</v>
      </c>
      <c r="J10" s="95">
        <v>50</v>
      </c>
      <c r="K10" s="89">
        <v>10</v>
      </c>
      <c r="L10" s="99">
        <v>242917</v>
      </c>
      <c r="M10" s="114" t="s">
        <v>111</v>
      </c>
      <c r="N10" s="97" t="s">
        <v>108</v>
      </c>
    </row>
    <row r="11" spans="1:14" s="66" customFormat="1" ht="96">
      <c r="A11" s="101">
        <v>1</v>
      </c>
      <c r="B11" s="115" t="s">
        <v>112</v>
      </c>
      <c r="C11" s="103"/>
      <c r="D11" s="116" t="s">
        <v>96</v>
      </c>
      <c r="E11" s="105"/>
      <c r="F11" s="105"/>
      <c r="G11" s="105"/>
      <c r="H11" s="106" t="s">
        <v>113</v>
      </c>
      <c r="I11" s="117">
        <v>87</v>
      </c>
      <c r="J11" s="118"/>
      <c r="K11" s="119"/>
      <c r="L11" s="120">
        <v>23738</v>
      </c>
      <c r="M11" s="101">
        <v>78</v>
      </c>
      <c r="N11" s="108" t="s">
        <v>114</v>
      </c>
    </row>
    <row r="12" spans="1:14" s="66" customFormat="1" ht="144">
      <c r="A12" s="101">
        <v>2</v>
      </c>
      <c r="B12" s="115" t="s">
        <v>115</v>
      </c>
      <c r="C12" s="121"/>
      <c r="D12" s="116" t="s">
        <v>96</v>
      </c>
      <c r="E12" s="105"/>
      <c r="F12" s="105"/>
      <c r="G12" s="105"/>
      <c r="H12" s="106" t="s">
        <v>116</v>
      </c>
      <c r="I12" s="117">
        <v>87</v>
      </c>
      <c r="J12" s="105"/>
      <c r="K12" s="119"/>
      <c r="L12" s="122">
        <v>23691</v>
      </c>
      <c r="M12" s="101">
        <v>87</v>
      </c>
      <c r="N12" s="108" t="s">
        <v>114</v>
      </c>
    </row>
    <row r="13" spans="1:14" s="66" customFormat="1" ht="192">
      <c r="A13" s="101">
        <v>3</v>
      </c>
      <c r="B13" s="115" t="s">
        <v>117</v>
      </c>
      <c r="C13" s="103"/>
      <c r="D13" s="105"/>
      <c r="E13" s="116" t="s">
        <v>96</v>
      </c>
      <c r="F13" s="105"/>
      <c r="G13" s="105"/>
      <c r="H13" s="106" t="s">
        <v>118</v>
      </c>
      <c r="I13" s="117">
        <v>10</v>
      </c>
      <c r="J13" s="117">
        <v>50</v>
      </c>
      <c r="K13" s="119"/>
      <c r="L13" s="123" t="s">
        <v>119</v>
      </c>
      <c r="M13" s="101">
        <v>60</v>
      </c>
      <c r="N13" s="108" t="s">
        <v>114</v>
      </c>
    </row>
    <row r="14" spans="1:14" s="66" customFormat="1" ht="96">
      <c r="A14" s="89">
        <v>1</v>
      </c>
      <c r="B14" s="90" t="s">
        <v>120</v>
      </c>
      <c r="C14" s="91"/>
      <c r="D14" s="93" t="s">
        <v>96</v>
      </c>
      <c r="E14" s="95"/>
      <c r="F14" s="95"/>
      <c r="G14" s="93" t="s">
        <v>96</v>
      </c>
      <c r="H14" s="94" t="s">
        <v>121</v>
      </c>
      <c r="I14" s="124">
        <v>1193</v>
      </c>
      <c r="J14" s="95">
        <v>100</v>
      </c>
      <c r="K14" s="95">
        <v>5</v>
      </c>
      <c r="L14" s="99">
        <v>242915</v>
      </c>
      <c r="M14" s="100">
        <v>1309</v>
      </c>
      <c r="N14" s="96" t="s">
        <v>122</v>
      </c>
    </row>
    <row r="15" spans="1:14" s="66" customFormat="1" ht="120">
      <c r="A15" s="89">
        <v>2</v>
      </c>
      <c r="B15" s="125" t="s">
        <v>123</v>
      </c>
      <c r="C15" s="109"/>
      <c r="D15" s="93" t="s">
        <v>96</v>
      </c>
      <c r="E15" s="92"/>
      <c r="F15" s="92"/>
      <c r="G15" s="92"/>
      <c r="H15" s="94" t="s">
        <v>124</v>
      </c>
      <c r="I15" s="95">
        <v>20</v>
      </c>
      <c r="J15" s="95"/>
      <c r="K15" s="89"/>
      <c r="L15" s="114" t="s">
        <v>125</v>
      </c>
      <c r="M15" s="89">
        <v>25</v>
      </c>
      <c r="N15" s="96" t="s">
        <v>122</v>
      </c>
    </row>
    <row r="16" spans="1:14" s="66" customFormat="1" ht="48">
      <c r="A16" s="126">
        <v>3</v>
      </c>
      <c r="B16" s="127" t="s">
        <v>126</v>
      </c>
      <c r="C16" s="128"/>
      <c r="D16" s="93" t="s">
        <v>96</v>
      </c>
      <c r="E16" s="93" t="s">
        <v>96</v>
      </c>
      <c r="F16" s="93" t="s">
        <v>96</v>
      </c>
      <c r="G16" s="93" t="s">
        <v>96</v>
      </c>
      <c r="H16" s="129" t="s">
        <v>127</v>
      </c>
      <c r="I16" s="126">
        <v>5</v>
      </c>
      <c r="J16" s="126">
        <v>5</v>
      </c>
      <c r="K16" s="126">
        <v>30</v>
      </c>
      <c r="L16" s="130">
        <v>23709</v>
      </c>
      <c r="M16" s="126">
        <v>40</v>
      </c>
      <c r="N16" s="96" t="s">
        <v>122</v>
      </c>
    </row>
    <row r="17" spans="1:14" s="66" customFormat="1">
      <c r="A17" s="101"/>
      <c r="B17" s="131"/>
      <c r="C17" s="105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08" t="s">
        <v>128</v>
      </c>
    </row>
    <row r="18" spans="1:14" s="66" customFormat="1">
      <c r="A18" s="126"/>
      <c r="B18" s="132"/>
      <c r="C18" s="133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97" t="s">
        <v>129</v>
      </c>
    </row>
    <row r="19" spans="1:14" s="66" customFormat="1" ht="48">
      <c r="A19" s="101"/>
      <c r="B19" s="131"/>
      <c r="C19" s="105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08" t="s">
        <v>130</v>
      </c>
    </row>
    <row r="20" spans="1:14" s="66" customFormat="1" ht="48">
      <c r="A20" s="126"/>
      <c r="B20" s="132"/>
      <c r="C20" s="133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97" t="s">
        <v>131</v>
      </c>
    </row>
    <row r="21" spans="1:14" s="66" customFormat="1">
      <c r="A21" s="101"/>
      <c r="B21" s="131"/>
      <c r="C21" s="105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08" t="s">
        <v>132</v>
      </c>
    </row>
    <row r="22" spans="1:14" s="66" customFormat="1" ht="312">
      <c r="A22" s="126">
        <v>1</v>
      </c>
      <c r="B22" s="90" t="s">
        <v>133</v>
      </c>
      <c r="C22" s="91"/>
      <c r="D22" s="134" t="s">
        <v>134</v>
      </c>
      <c r="E22" s="135"/>
      <c r="F22" s="136" t="s">
        <v>134</v>
      </c>
      <c r="G22" s="136" t="s">
        <v>134</v>
      </c>
      <c r="H22" s="137" t="s">
        <v>135</v>
      </c>
      <c r="I22" s="138" t="s">
        <v>136</v>
      </c>
      <c r="J22" s="138" t="s">
        <v>136</v>
      </c>
      <c r="K22" s="138" t="s">
        <v>136</v>
      </c>
      <c r="L22" s="139" t="s">
        <v>137</v>
      </c>
      <c r="M22" s="89">
        <v>148</v>
      </c>
      <c r="N22" s="140" t="s">
        <v>138</v>
      </c>
    </row>
    <row r="23" spans="1:14" s="66" customFormat="1" ht="147" customHeight="1">
      <c r="A23" s="126">
        <v>2</v>
      </c>
      <c r="B23" s="90" t="s">
        <v>139</v>
      </c>
      <c r="C23" s="109"/>
      <c r="D23" s="136" t="s">
        <v>134</v>
      </c>
      <c r="E23" s="136" t="s">
        <v>134</v>
      </c>
      <c r="F23" s="136" t="s">
        <v>134</v>
      </c>
      <c r="G23" s="136" t="s">
        <v>134</v>
      </c>
      <c r="H23" s="94" t="s">
        <v>140</v>
      </c>
      <c r="I23" s="138" t="s">
        <v>136</v>
      </c>
      <c r="J23" s="138" t="s">
        <v>136</v>
      </c>
      <c r="K23" s="139"/>
      <c r="L23" s="139" t="s">
        <v>141</v>
      </c>
      <c r="M23" s="114" t="s">
        <v>142</v>
      </c>
      <c r="N23" s="140" t="s">
        <v>138</v>
      </c>
    </row>
    <row r="24" spans="1:14" s="66" customFormat="1" ht="42" customHeight="1">
      <c r="A24" s="126">
        <v>3</v>
      </c>
      <c r="B24" s="90" t="s">
        <v>143</v>
      </c>
      <c r="C24" s="91"/>
      <c r="D24" s="136" t="s">
        <v>134</v>
      </c>
      <c r="E24" s="136" t="s">
        <v>134</v>
      </c>
      <c r="F24" s="136" t="s">
        <v>134</v>
      </c>
      <c r="G24" s="136" t="s">
        <v>134</v>
      </c>
      <c r="H24" s="94" t="s">
        <v>144</v>
      </c>
      <c r="I24" s="138" t="s">
        <v>136</v>
      </c>
      <c r="J24" s="138" t="s">
        <v>136</v>
      </c>
      <c r="K24" s="139"/>
      <c r="L24" s="139" t="s">
        <v>141</v>
      </c>
      <c r="M24" s="114" t="s">
        <v>145</v>
      </c>
      <c r="N24" s="140" t="s">
        <v>138</v>
      </c>
    </row>
    <row r="25" spans="1:14" s="66" customFormat="1" ht="192">
      <c r="A25" s="126">
        <v>4</v>
      </c>
      <c r="B25" s="90" t="s">
        <v>146</v>
      </c>
      <c r="C25" s="91"/>
      <c r="D25" s="92"/>
      <c r="E25" s="93" t="s">
        <v>96</v>
      </c>
      <c r="F25" s="93" t="s">
        <v>96</v>
      </c>
      <c r="G25" s="93"/>
      <c r="H25" s="94" t="s">
        <v>147</v>
      </c>
      <c r="I25" s="138" t="s">
        <v>136</v>
      </c>
      <c r="J25" s="138" t="s">
        <v>136</v>
      </c>
      <c r="K25" s="138" t="s">
        <v>136</v>
      </c>
      <c r="L25" s="139" t="s">
        <v>148</v>
      </c>
      <c r="M25" s="89" t="s">
        <v>149</v>
      </c>
      <c r="N25" s="140" t="s">
        <v>138</v>
      </c>
    </row>
    <row r="26" spans="1:14" s="66" customFormat="1" ht="48">
      <c r="A26" s="101"/>
      <c r="B26" s="131"/>
      <c r="C26" s="105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08" t="s">
        <v>150</v>
      </c>
    </row>
    <row r="27" spans="1:14" s="66" customFormat="1" ht="99" customHeight="1">
      <c r="A27" s="126"/>
      <c r="B27" s="132"/>
      <c r="C27" s="133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97" t="s">
        <v>151</v>
      </c>
    </row>
    <row r="28" spans="1:14" s="66" customFormat="1" ht="147" customHeight="1">
      <c r="A28" s="101">
        <v>1</v>
      </c>
      <c r="B28" s="115" t="s">
        <v>152</v>
      </c>
      <c r="C28" s="103"/>
      <c r="D28" s="104" t="s">
        <v>103</v>
      </c>
      <c r="E28" s="105"/>
      <c r="F28" s="104" t="s">
        <v>103</v>
      </c>
      <c r="G28" s="105"/>
      <c r="H28" s="106" t="s">
        <v>153</v>
      </c>
      <c r="I28" s="141" t="s">
        <v>136</v>
      </c>
      <c r="J28" s="141" t="s">
        <v>136</v>
      </c>
      <c r="K28" s="141" t="s">
        <v>136</v>
      </c>
      <c r="L28" s="123" t="s">
        <v>154</v>
      </c>
      <c r="M28" s="101">
        <v>40</v>
      </c>
      <c r="N28" s="108" t="s">
        <v>155</v>
      </c>
    </row>
    <row r="29" spans="1:14" s="66" customFormat="1" ht="42" customHeight="1">
      <c r="A29" s="126">
        <v>1</v>
      </c>
      <c r="B29" s="90" t="s">
        <v>156</v>
      </c>
      <c r="C29" s="91"/>
      <c r="D29" s="93" t="s">
        <v>96</v>
      </c>
      <c r="E29" s="92"/>
      <c r="F29" s="93" t="s">
        <v>96</v>
      </c>
      <c r="G29" s="93"/>
      <c r="H29" s="94" t="s">
        <v>157</v>
      </c>
      <c r="I29" s="138" t="s">
        <v>136</v>
      </c>
      <c r="J29" s="138" t="s">
        <v>136</v>
      </c>
      <c r="K29" s="138" t="s">
        <v>136</v>
      </c>
      <c r="L29" s="114" t="s">
        <v>158</v>
      </c>
      <c r="M29" s="89" t="s">
        <v>159</v>
      </c>
      <c r="N29" s="97" t="s">
        <v>160</v>
      </c>
    </row>
    <row r="30" spans="1:14" s="66" customFormat="1" ht="216">
      <c r="A30" s="101">
        <v>1</v>
      </c>
      <c r="B30" s="142" t="s">
        <v>161</v>
      </c>
      <c r="C30" s="143"/>
      <c r="D30" s="104" t="s">
        <v>103</v>
      </c>
      <c r="E30" s="144"/>
      <c r="F30" s="144"/>
      <c r="G30" s="144"/>
      <c r="H30" s="145" t="s">
        <v>162</v>
      </c>
      <c r="I30" s="141" t="s">
        <v>136</v>
      </c>
      <c r="J30" s="118"/>
      <c r="K30" s="144"/>
      <c r="L30" s="146" t="s">
        <v>163</v>
      </c>
      <c r="M30" s="144" t="s">
        <v>164</v>
      </c>
      <c r="N30" s="147" t="s">
        <v>165</v>
      </c>
    </row>
    <row r="31" spans="1:14" s="66" customFormat="1" ht="168">
      <c r="A31" s="101">
        <v>2</v>
      </c>
      <c r="B31" s="148" t="s">
        <v>166</v>
      </c>
      <c r="C31" s="149"/>
      <c r="D31" s="104" t="s">
        <v>103</v>
      </c>
      <c r="E31" s="144"/>
      <c r="F31" s="144"/>
      <c r="G31" s="144"/>
      <c r="H31" s="150" t="s">
        <v>167</v>
      </c>
      <c r="I31" s="141" t="s">
        <v>136</v>
      </c>
      <c r="J31" s="144"/>
      <c r="K31" s="144"/>
      <c r="L31" s="144" t="s">
        <v>168</v>
      </c>
      <c r="M31" s="144" t="s">
        <v>164</v>
      </c>
      <c r="N31" s="147" t="s">
        <v>165</v>
      </c>
    </row>
    <row r="32" spans="1:14" s="66" customFormat="1" ht="48">
      <c r="A32" s="101">
        <v>3</v>
      </c>
      <c r="B32" s="115" t="s">
        <v>169</v>
      </c>
      <c r="C32" s="121"/>
      <c r="D32" s="116" t="s">
        <v>96</v>
      </c>
      <c r="E32" s="105"/>
      <c r="F32" s="105"/>
      <c r="G32" s="105"/>
      <c r="H32" s="106" t="s">
        <v>170</v>
      </c>
      <c r="I32" s="141" t="s">
        <v>136</v>
      </c>
      <c r="J32" s="141" t="s">
        <v>136</v>
      </c>
      <c r="K32" s="119"/>
      <c r="L32" s="120">
        <v>23716</v>
      </c>
      <c r="M32" s="101">
        <v>50</v>
      </c>
      <c r="N32" s="147" t="s">
        <v>165</v>
      </c>
    </row>
    <row r="33" spans="1:14" s="66" customFormat="1" ht="240">
      <c r="A33" s="101">
        <v>4</v>
      </c>
      <c r="B33" s="148" t="s">
        <v>171</v>
      </c>
      <c r="C33" s="149"/>
      <c r="D33" s="144"/>
      <c r="E33" s="144"/>
      <c r="F33" s="151" t="s">
        <v>96</v>
      </c>
      <c r="G33" s="151" t="s">
        <v>96</v>
      </c>
      <c r="H33" s="152" t="s">
        <v>172</v>
      </c>
      <c r="I33" s="141" t="s">
        <v>136</v>
      </c>
      <c r="J33" s="141" t="s">
        <v>136</v>
      </c>
      <c r="K33" s="144"/>
      <c r="L33" s="144" t="s">
        <v>173</v>
      </c>
      <c r="M33" s="144">
        <v>1</v>
      </c>
      <c r="N33" s="147" t="s">
        <v>165</v>
      </c>
    </row>
    <row r="34" spans="1:14" s="66" customFormat="1" ht="63" customHeight="1">
      <c r="A34" s="101">
        <v>5</v>
      </c>
      <c r="B34" s="148" t="s">
        <v>174</v>
      </c>
      <c r="C34" s="149"/>
      <c r="D34" s="144"/>
      <c r="E34" s="151" t="s">
        <v>96</v>
      </c>
      <c r="F34" s="144"/>
      <c r="G34" s="144"/>
      <c r="H34" s="153" t="s">
        <v>175</v>
      </c>
      <c r="I34" s="141" t="s">
        <v>136</v>
      </c>
      <c r="J34" s="141" t="s">
        <v>136</v>
      </c>
      <c r="K34" s="144"/>
      <c r="L34" s="146" t="s">
        <v>176</v>
      </c>
      <c r="M34" s="144">
        <v>21</v>
      </c>
      <c r="N34" s="147" t="s">
        <v>165</v>
      </c>
    </row>
    <row r="35" spans="1:14" s="66" customFormat="1" ht="192">
      <c r="A35" s="101">
        <v>6</v>
      </c>
      <c r="B35" s="102" t="s">
        <v>177</v>
      </c>
      <c r="C35" s="103"/>
      <c r="D35" s="151" t="s">
        <v>96</v>
      </c>
      <c r="E35" s="144"/>
      <c r="F35" s="144"/>
      <c r="G35" s="144"/>
      <c r="H35" s="154" t="s">
        <v>178</v>
      </c>
      <c r="I35" s="141" t="s">
        <v>136</v>
      </c>
      <c r="J35" s="141" t="s">
        <v>136</v>
      </c>
      <c r="K35" s="144"/>
      <c r="L35" s="155">
        <v>242934</v>
      </c>
      <c r="M35" s="144">
        <v>80</v>
      </c>
      <c r="N35" s="147" t="s">
        <v>165</v>
      </c>
    </row>
    <row r="36" spans="1:14" s="66" customFormat="1" ht="216">
      <c r="A36" s="126">
        <v>1</v>
      </c>
      <c r="B36" s="90" t="s">
        <v>179</v>
      </c>
      <c r="C36" s="91"/>
      <c r="D36" s="93" t="s">
        <v>96</v>
      </c>
      <c r="E36" s="92"/>
      <c r="F36" s="92"/>
      <c r="G36" s="92"/>
      <c r="H36" s="94" t="s">
        <v>180</v>
      </c>
      <c r="I36" s="95" t="s">
        <v>181</v>
      </c>
      <c r="J36" s="156" t="s">
        <v>182</v>
      </c>
      <c r="K36" s="89" t="s">
        <v>183</v>
      </c>
      <c r="L36" s="157" t="s">
        <v>184</v>
      </c>
      <c r="M36" s="89" t="s">
        <v>185</v>
      </c>
      <c r="N36" s="97" t="s">
        <v>186</v>
      </c>
    </row>
    <row r="37" spans="1:14" s="66" customFormat="1" ht="72">
      <c r="A37" s="126">
        <v>2</v>
      </c>
      <c r="B37" s="90" t="s">
        <v>115</v>
      </c>
      <c r="C37" s="91"/>
      <c r="D37" s="93" t="s">
        <v>96</v>
      </c>
      <c r="E37" s="92"/>
      <c r="F37" s="92"/>
      <c r="G37" s="92"/>
      <c r="H37" s="94" t="s">
        <v>187</v>
      </c>
      <c r="I37" s="95" t="s">
        <v>188</v>
      </c>
      <c r="J37" s="95" t="s">
        <v>189</v>
      </c>
      <c r="K37" s="89" t="s">
        <v>20</v>
      </c>
      <c r="L37" s="157" t="s">
        <v>190</v>
      </c>
      <c r="M37" s="89" t="s">
        <v>191</v>
      </c>
      <c r="N37" s="97" t="s">
        <v>186</v>
      </c>
    </row>
    <row r="38" spans="1:14" s="66" customFormat="1" ht="120">
      <c r="A38" s="89">
        <v>3</v>
      </c>
      <c r="B38" s="90" t="s">
        <v>192</v>
      </c>
      <c r="C38" s="91"/>
      <c r="D38" s="93" t="s">
        <v>96</v>
      </c>
      <c r="E38" s="92"/>
      <c r="F38" s="92"/>
      <c r="G38" s="93" t="s">
        <v>96</v>
      </c>
      <c r="H38" s="94" t="s">
        <v>193</v>
      </c>
      <c r="I38" s="95" t="s">
        <v>20</v>
      </c>
      <c r="J38" s="95" t="s">
        <v>20</v>
      </c>
      <c r="K38" s="89" t="s">
        <v>194</v>
      </c>
      <c r="L38" s="114" t="s">
        <v>195</v>
      </c>
      <c r="M38" s="89" t="s">
        <v>196</v>
      </c>
      <c r="N38" s="97" t="s">
        <v>186</v>
      </c>
    </row>
    <row r="39" spans="1:14" s="66" customFormat="1" ht="120">
      <c r="A39" s="89">
        <v>4</v>
      </c>
      <c r="B39" s="90" t="s">
        <v>197</v>
      </c>
      <c r="C39" s="91"/>
      <c r="D39" s="93" t="s">
        <v>96</v>
      </c>
      <c r="E39" s="92"/>
      <c r="F39" s="92"/>
      <c r="G39" s="93" t="s">
        <v>96</v>
      </c>
      <c r="H39" s="94" t="s">
        <v>198</v>
      </c>
      <c r="I39" s="95" t="s">
        <v>20</v>
      </c>
      <c r="J39" s="95" t="s">
        <v>20</v>
      </c>
      <c r="K39" s="89" t="s">
        <v>182</v>
      </c>
      <c r="L39" s="114" t="s">
        <v>199</v>
      </c>
      <c r="M39" s="89" t="s">
        <v>200</v>
      </c>
      <c r="N39" s="97" t="s">
        <v>186</v>
      </c>
    </row>
    <row r="40" spans="1:14" s="66" customFormat="1" ht="144">
      <c r="A40" s="89">
        <v>5</v>
      </c>
      <c r="B40" s="125" t="s">
        <v>201</v>
      </c>
      <c r="C40" s="109"/>
      <c r="D40" s="93" t="s">
        <v>96</v>
      </c>
      <c r="E40" s="92"/>
      <c r="F40" s="92"/>
      <c r="G40" s="93" t="s">
        <v>96</v>
      </c>
      <c r="H40" s="94" t="s">
        <v>202</v>
      </c>
      <c r="I40" s="95" t="s">
        <v>189</v>
      </c>
      <c r="J40" s="95" t="s">
        <v>203</v>
      </c>
      <c r="K40" s="89" t="s">
        <v>204</v>
      </c>
      <c r="L40" s="114" t="s">
        <v>205</v>
      </c>
      <c r="M40" s="89" t="s">
        <v>206</v>
      </c>
      <c r="N40" s="89" t="s">
        <v>4</v>
      </c>
    </row>
    <row r="41" spans="1:14" s="66" customFormat="1" ht="144">
      <c r="A41" s="89">
        <v>6</v>
      </c>
      <c r="B41" s="90" t="s">
        <v>207</v>
      </c>
      <c r="C41" s="91"/>
      <c r="D41" s="95" t="s">
        <v>208</v>
      </c>
      <c r="E41" s="92"/>
      <c r="F41" s="92"/>
      <c r="G41" s="92"/>
      <c r="H41" s="94" t="s">
        <v>209</v>
      </c>
      <c r="I41" s="92"/>
      <c r="J41" s="92"/>
      <c r="K41" s="89" t="s">
        <v>210</v>
      </c>
      <c r="L41" s="114" t="s">
        <v>211</v>
      </c>
      <c r="M41" s="100" t="s">
        <v>210</v>
      </c>
      <c r="N41" s="89" t="s">
        <v>4</v>
      </c>
    </row>
    <row r="42" spans="1:14" s="66" customFormat="1" ht="72">
      <c r="A42" s="89">
        <v>7</v>
      </c>
      <c r="B42" s="90" t="s">
        <v>212</v>
      </c>
      <c r="C42" s="91"/>
      <c r="D42" s="92"/>
      <c r="E42" s="92"/>
      <c r="F42" s="92"/>
      <c r="G42" s="93" t="s">
        <v>96</v>
      </c>
      <c r="H42" s="94" t="s">
        <v>213</v>
      </c>
      <c r="I42" s="92"/>
      <c r="J42" s="92"/>
      <c r="K42" s="89" t="s">
        <v>214</v>
      </c>
      <c r="L42" s="96" t="s">
        <v>215</v>
      </c>
      <c r="M42" s="89" t="s">
        <v>214</v>
      </c>
      <c r="N42" s="89" t="s">
        <v>4</v>
      </c>
    </row>
    <row r="43" spans="1:14" s="66" customFormat="1" ht="96">
      <c r="A43" s="89">
        <v>8</v>
      </c>
      <c r="B43" s="90" t="s">
        <v>216</v>
      </c>
      <c r="C43" s="91"/>
      <c r="D43" s="93" t="s">
        <v>96</v>
      </c>
      <c r="E43" s="92"/>
      <c r="F43" s="92"/>
      <c r="G43" s="93" t="s">
        <v>96</v>
      </c>
      <c r="H43" s="94" t="s">
        <v>217</v>
      </c>
      <c r="I43" s="95" t="s">
        <v>20</v>
      </c>
      <c r="J43" s="95" t="s">
        <v>20</v>
      </c>
      <c r="K43" s="95" t="s">
        <v>20</v>
      </c>
      <c r="L43" s="114" t="s">
        <v>218</v>
      </c>
      <c r="M43" s="89" t="s">
        <v>20</v>
      </c>
      <c r="N43" s="89" t="s">
        <v>4</v>
      </c>
    </row>
    <row r="44" spans="1:14" s="66" customFormat="1" ht="96">
      <c r="A44" s="89">
        <v>9</v>
      </c>
      <c r="B44" s="90" t="s">
        <v>219</v>
      </c>
      <c r="C44" s="91"/>
      <c r="D44" s="93" t="s">
        <v>96</v>
      </c>
      <c r="E44" s="92"/>
      <c r="F44" s="92"/>
      <c r="G44" s="93" t="s">
        <v>96</v>
      </c>
      <c r="H44" s="94" t="s">
        <v>220</v>
      </c>
      <c r="I44" s="95" t="s">
        <v>20</v>
      </c>
      <c r="J44" s="95" t="s">
        <v>20</v>
      </c>
      <c r="K44" s="95" t="s">
        <v>20</v>
      </c>
      <c r="L44" s="114" t="s">
        <v>218</v>
      </c>
      <c r="M44" s="89" t="s">
        <v>20</v>
      </c>
      <c r="N44" s="89" t="s">
        <v>4</v>
      </c>
    </row>
    <row r="45" spans="1:14" s="66" customFormat="1" ht="96">
      <c r="A45" s="89">
        <v>10</v>
      </c>
      <c r="B45" s="90" t="s">
        <v>221</v>
      </c>
      <c r="C45" s="91"/>
      <c r="D45" s="93" t="s">
        <v>96</v>
      </c>
      <c r="E45" s="92"/>
      <c r="F45" s="92"/>
      <c r="G45" s="93" t="s">
        <v>96</v>
      </c>
      <c r="H45" s="94" t="s">
        <v>222</v>
      </c>
      <c r="I45" s="95" t="s">
        <v>20</v>
      </c>
      <c r="J45" s="95" t="s">
        <v>20</v>
      </c>
      <c r="K45" s="95" t="s">
        <v>20</v>
      </c>
      <c r="L45" s="114" t="s">
        <v>218</v>
      </c>
      <c r="M45" s="89" t="s">
        <v>20</v>
      </c>
      <c r="N45" s="89" t="s">
        <v>4</v>
      </c>
    </row>
    <row r="46" spans="1:14" s="66" customFormat="1">
      <c r="A46" s="139"/>
      <c r="B46" s="125"/>
      <c r="C46" s="109"/>
      <c r="D46" s="92"/>
      <c r="E46" s="92"/>
      <c r="F46" s="92"/>
      <c r="G46" s="92"/>
      <c r="H46" s="92"/>
      <c r="I46" s="92"/>
      <c r="J46" s="92"/>
      <c r="K46" s="139"/>
      <c r="L46" s="139"/>
      <c r="M46" s="158"/>
      <c r="N46" s="158"/>
    </row>
    <row r="47" spans="1:14" s="66" customFormat="1">
      <c r="A47" s="139"/>
      <c r="B47" s="125"/>
      <c r="C47" s="109"/>
      <c r="D47" s="92"/>
      <c r="E47" s="92"/>
      <c r="F47" s="92"/>
      <c r="G47" s="92"/>
      <c r="H47" s="92"/>
      <c r="I47" s="92"/>
      <c r="J47" s="92"/>
      <c r="K47" s="139"/>
      <c r="L47" s="139"/>
      <c r="M47" s="158"/>
      <c r="N47" s="158"/>
    </row>
    <row r="48" spans="1:14" s="66" customFormat="1">
      <c r="A48" s="139"/>
      <c r="B48" s="125"/>
      <c r="C48" s="109"/>
      <c r="D48" s="92"/>
      <c r="E48" s="92"/>
      <c r="F48" s="92"/>
      <c r="G48" s="92"/>
      <c r="H48" s="92"/>
      <c r="I48" s="92"/>
      <c r="J48" s="92"/>
      <c r="K48" s="139"/>
      <c r="L48" s="139"/>
      <c r="M48" s="158"/>
      <c r="N48" s="158"/>
    </row>
    <row r="49" spans="1:14" s="66" customFormat="1">
      <c r="A49" s="139"/>
      <c r="B49" s="125"/>
      <c r="C49" s="109"/>
      <c r="D49" s="92"/>
      <c r="E49" s="92"/>
      <c r="F49" s="92"/>
      <c r="G49" s="92"/>
      <c r="H49" s="92"/>
      <c r="I49" s="92"/>
      <c r="J49" s="92"/>
      <c r="K49" s="139"/>
      <c r="L49" s="139"/>
      <c r="M49" s="158"/>
      <c r="N49" s="158"/>
    </row>
    <row r="50" spans="1:14" s="66" customFormat="1">
      <c r="A50" s="139"/>
      <c r="B50" s="125"/>
      <c r="C50" s="109"/>
      <c r="D50" s="92"/>
      <c r="E50" s="92"/>
      <c r="F50" s="92"/>
      <c r="G50" s="92"/>
      <c r="H50" s="92"/>
      <c r="I50" s="92"/>
      <c r="J50" s="92"/>
      <c r="K50" s="139"/>
      <c r="L50" s="139"/>
      <c r="M50" s="158"/>
      <c r="N50" s="158"/>
    </row>
    <row r="51" spans="1:14" s="66" customFormat="1"/>
    <row r="52" spans="1:14" s="66" customFormat="1"/>
    <row r="53" spans="1:14" s="66" customFormat="1"/>
    <row r="54" spans="1:14" s="66" customFormat="1"/>
    <row r="55" spans="1:14" s="66" customFormat="1"/>
    <row r="56" spans="1:14" s="66" customFormat="1"/>
    <row r="57" spans="1:14" s="66" customFormat="1"/>
    <row r="58" spans="1:14" s="66" customFormat="1"/>
    <row r="59" spans="1:14" s="66" customFormat="1"/>
    <row r="60" spans="1:14" s="66" customFormat="1"/>
    <row r="61" spans="1:14" s="66" customFormat="1"/>
    <row r="62" spans="1:14" s="66" customFormat="1"/>
    <row r="63" spans="1:14" s="66" customFormat="1"/>
    <row r="64" spans="1:14" s="66" customFormat="1"/>
    <row r="65" s="66" customFormat="1"/>
    <row r="66" s="66" customFormat="1"/>
    <row r="67" s="66" customFormat="1"/>
    <row r="68" s="66" customFormat="1"/>
    <row r="69" s="66" customFormat="1"/>
    <row r="70" s="66" customFormat="1"/>
    <row r="71" s="66" customFormat="1"/>
    <row r="72" s="66" customFormat="1"/>
    <row r="73" s="66" customFormat="1"/>
    <row r="74" s="66" customFormat="1"/>
    <row r="75" s="66" customFormat="1"/>
    <row r="76" s="66" customFormat="1"/>
    <row r="77" s="66" customFormat="1"/>
    <row r="78" s="66" customFormat="1"/>
    <row r="79" s="66" customFormat="1"/>
    <row r="80" s="66" customFormat="1"/>
    <row r="81" s="66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="66" customFormat="1"/>
    <row r="114" s="66" customFormat="1"/>
    <row r="115" s="66" customFormat="1"/>
    <row r="116" s="66" customFormat="1"/>
    <row r="117" s="66" customFormat="1"/>
    <row r="118" s="66" customFormat="1"/>
    <row r="119" s="66" customFormat="1"/>
    <row r="120" s="66" customFormat="1"/>
    <row r="121" s="66" customFormat="1"/>
    <row r="122" s="66" customFormat="1"/>
    <row r="123" s="66" customFormat="1"/>
    <row r="124" s="66" customFormat="1"/>
    <row r="125" s="66" customFormat="1"/>
    <row r="126" s="66" customFormat="1"/>
    <row r="127" s="66" customFormat="1"/>
    <row r="128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="66" customFormat="1"/>
    <row r="146" s="66" customFormat="1"/>
    <row r="147" s="66" customFormat="1"/>
    <row r="148" s="66" customFormat="1"/>
    <row r="149" s="66" customFormat="1"/>
    <row r="150" s="66" customFormat="1"/>
    <row r="151" s="66" customFormat="1"/>
    <row r="152" s="66" customFormat="1"/>
    <row r="153" s="66" customFormat="1"/>
    <row r="154" s="66" customFormat="1"/>
    <row r="155" s="66" customFormat="1"/>
    <row r="156" s="66" customFormat="1"/>
    <row r="157" s="66" customFormat="1"/>
    <row r="158" s="66" customFormat="1"/>
    <row r="159" s="66" customFormat="1"/>
    <row r="160" s="66" customFormat="1"/>
    <row r="161" s="66" customFormat="1"/>
    <row r="162" s="66" customFormat="1"/>
    <row r="163" s="66" customFormat="1"/>
    <row r="164" s="66" customFormat="1"/>
    <row r="165" s="66" customFormat="1"/>
    <row r="166" s="66" customFormat="1"/>
    <row r="167" s="66" customFormat="1"/>
    <row r="168" s="66" customFormat="1"/>
    <row r="169" s="66" customFormat="1"/>
    <row r="170" s="66" customFormat="1"/>
    <row r="171" s="66" customFormat="1"/>
    <row r="172" s="66" customFormat="1"/>
    <row r="173" s="66" customFormat="1"/>
    <row r="174" s="66" customFormat="1"/>
    <row r="175" s="66" customFormat="1"/>
    <row r="176" s="66" customFormat="1"/>
    <row r="177" s="66" customFormat="1"/>
    <row r="178" s="66" customFormat="1"/>
    <row r="179" s="66" customFormat="1"/>
    <row r="180" s="66" customFormat="1"/>
    <row r="181" s="66" customFormat="1"/>
    <row r="182" s="66" customFormat="1"/>
    <row r="183" s="66" customFormat="1"/>
    <row r="184" s="66" customFormat="1"/>
    <row r="185" s="66" customFormat="1"/>
    <row r="186" s="66" customFormat="1"/>
    <row r="187" s="66" customFormat="1"/>
    <row r="188" s="66" customFormat="1"/>
    <row r="189" s="66" customFormat="1"/>
    <row r="190" s="66" customFormat="1"/>
    <row r="191" s="66" customFormat="1"/>
    <row r="192" s="66" customFormat="1"/>
    <row r="193" s="66" customFormat="1"/>
    <row r="194" s="66" customFormat="1"/>
    <row r="195" s="66" customFormat="1"/>
    <row r="196" s="66" customFormat="1"/>
    <row r="197" s="66" customFormat="1"/>
    <row r="198" s="66" customFormat="1"/>
    <row r="199" s="66" customFormat="1"/>
    <row r="200" s="66" customFormat="1"/>
    <row r="201" s="66" customFormat="1"/>
    <row r="202" s="66" customFormat="1"/>
    <row r="203" s="66" customFormat="1"/>
    <row r="204" s="66" customFormat="1"/>
    <row r="205" s="66" customFormat="1"/>
    <row r="206" s="66" customFormat="1"/>
    <row r="207" s="66" customFormat="1"/>
    <row r="208" s="66" customFormat="1"/>
    <row r="209" s="66" customFormat="1"/>
    <row r="210" s="66" customFormat="1"/>
    <row r="211" s="66" customFormat="1"/>
    <row r="212" s="66" customFormat="1"/>
    <row r="213" s="66" customFormat="1"/>
    <row r="214" s="66" customFormat="1"/>
    <row r="215" s="66" customFormat="1"/>
    <row r="216" s="66" customFormat="1"/>
    <row r="217" s="66" customFormat="1"/>
    <row r="218" s="66" customFormat="1"/>
    <row r="219" s="66" customFormat="1"/>
    <row r="220" s="66" customFormat="1"/>
    <row r="221" s="66" customFormat="1"/>
    <row r="222" s="66" customFormat="1"/>
    <row r="223" s="66" customFormat="1"/>
    <row r="224" s="66" customFormat="1"/>
    <row r="225" s="66" customFormat="1"/>
    <row r="226" s="66" customFormat="1"/>
    <row r="227" s="66" customFormat="1"/>
    <row r="228" s="66" customFormat="1"/>
    <row r="229" s="66" customFormat="1"/>
    <row r="230" s="66" customFormat="1"/>
    <row r="231" s="66" customFormat="1"/>
    <row r="232" s="66" customFormat="1"/>
    <row r="233" s="66" customFormat="1"/>
    <row r="234" s="66" customFormat="1"/>
    <row r="235" s="66" customFormat="1"/>
    <row r="236" s="66" customFormat="1"/>
    <row r="237" s="66" customFormat="1"/>
    <row r="238" s="66" customFormat="1"/>
    <row r="239" s="66" customFormat="1"/>
    <row r="240" s="66" customFormat="1"/>
    <row r="241" s="66" customFormat="1"/>
    <row r="242" s="66" customFormat="1"/>
  </sheetData>
  <mergeCells count="49"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6:C16"/>
    <mergeCell ref="B22:C22"/>
    <mergeCell ref="B23:C23"/>
    <mergeCell ref="B24:C24"/>
    <mergeCell ref="B25:C25"/>
    <mergeCell ref="B28:C28"/>
    <mergeCell ref="B10:C10"/>
    <mergeCell ref="B11:C11"/>
    <mergeCell ref="B12:C12"/>
    <mergeCell ref="B13:C13"/>
    <mergeCell ref="B14:C14"/>
    <mergeCell ref="B15:C15"/>
    <mergeCell ref="N4:N5"/>
    <mergeCell ref="B6:C6"/>
    <mergeCell ref="B7:C7"/>
    <mergeCell ref="B8:C8"/>
    <mergeCell ref="B9:C9"/>
    <mergeCell ref="I9:K9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L2:N2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2022-04-12T03:30:25Z</dcterms:created>
  <dcterms:modified xsi:type="dcterms:W3CDTF">2022-04-12T03:30:33Z</dcterms:modified>
</cp:coreProperties>
</file>