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G19" i="1"/>
  <c r="H19" i="1" s="1"/>
  <c r="G18" i="1"/>
  <c r="I18" i="1" s="1"/>
  <c r="I17" i="1"/>
  <c r="H17" i="1"/>
  <c r="G17" i="1"/>
  <c r="G16" i="1"/>
  <c r="I16" i="1" s="1"/>
  <c r="G15" i="1"/>
  <c r="H15" i="1" s="1"/>
  <c r="I14" i="1"/>
  <c r="H14" i="1"/>
  <c r="G14" i="1"/>
  <c r="G13" i="1"/>
  <c r="I13" i="1" s="1"/>
  <c r="G12" i="1"/>
  <c r="I12" i="1" s="1"/>
  <c r="I11" i="1"/>
  <c r="G11" i="1"/>
  <c r="H11" i="1" s="1"/>
  <c r="G10" i="1"/>
  <c r="H10" i="1" s="1"/>
  <c r="I9" i="1"/>
  <c r="H9" i="1"/>
  <c r="G9" i="1"/>
  <c r="G8" i="1"/>
  <c r="I8" i="1" s="1"/>
  <c r="G7" i="1"/>
  <c r="H7" i="1" s="1"/>
  <c r="I6" i="1"/>
  <c r="H6" i="1"/>
  <c r="G6" i="1"/>
  <c r="G5" i="1"/>
  <c r="I5" i="1" s="1"/>
  <c r="I7" i="1" l="1"/>
  <c r="H18" i="1"/>
  <c r="I15" i="1"/>
  <c r="H5" i="1"/>
  <c r="I10" i="1"/>
  <c r="H13" i="1"/>
  <c r="H8" i="1"/>
  <c r="H16" i="1"/>
  <c r="H12" i="1"/>
</calcChain>
</file>

<file path=xl/sharedStrings.xml><?xml version="1.0" encoding="utf-8"?>
<sst xmlns="http://schemas.openxmlformats.org/spreadsheetml/2006/main" count="92" uniqueCount="69">
  <si>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</si>
  <si>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</si>
  <si>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</si>
  <si>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</si>
  <si>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</si>
  <si>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</si>
  <si>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</si>
  <si>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</si>
  <si>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</si>
  <si>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</si>
  <si>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</si>
  <si>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</si>
  <si>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</si>
  <si>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</si>
  <si>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</si>
  <si>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</si>
  <si>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</si>
  <si>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</si>
  <si>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</si>
  <si>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</si>
  <si>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</si>
  <si>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</si>
  <si>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</si>
  <si>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</si>
  <si>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</si>
  <si>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</si>
  <si>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</si>
  <si>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</si>
  <si>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</si>
  <si>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</si>
  <si>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</si>
  <si>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</si>
  <si>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</si>
  <si>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</si>
  <si>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</si>
  <si>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</si>
  <si>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</si>
  <si>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</si>
  <si>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</si>
  <si>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</si>
  <si>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</si>
  <si>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</si>
  <si>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</si>
  <si>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</si>
  <si>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</si>
  <si>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</si>
  <si>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</si>
  <si>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</si>
  <si>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</si>
  <si>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</si>
  <si>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</si>
  <si>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</si>
  <si>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</si>
  <si>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</si>
  <si>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</si>
  <si>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</si>
  <si>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</si>
  <si>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</si>
  <si>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</si>
  <si>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</si>
  <si>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</si>
  <si>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</si>
  <si>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</si>
  <si>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</si>
  <si>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</si>
  <si>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</si>
  <si>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</si>
  <si>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 xml:space="preserve">1 ผู้ประกอบการใหม่ </t>
  </si>
  <si>
    <t>2 ผู้ประกอบการวิสาหกิจขนาดกลางและขนาดรายย่อย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</si>
</sst>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name val="TH SarabunPSK"/>
      <family val="2"/>
    </font>
    <font>
      <b/>
      <sz val="16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10" fillId="4" borderId="8" xfId="1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/>
    </xf>
    <xf numFmtId="1" fontId="3" fillId="4" borderId="0" xfId="0" applyNumberFormat="1" applyFont="1" applyFill="1" applyAlignment="1" applyProtection="1">
      <alignment horizontal="left" vertical="top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2" fillId="3" borderId="9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187" fontId="12" fillId="3" borderId="8" xfId="0" applyNumberFormat="1" applyFont="1" applyFill="1" applyBorder="1" applyAlignment="1" applyProtection="1">
      <alignment horizontal="center" vertical="top" wrapText="1"/>
      <protection locked="0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3" fillId="3" borderId="8" xfId="0" applyNumberFormat="1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left" vertical="top" wrapText="1"/>
      <protection locked="0"/>
    </xf>
    <xf numFmtId="0" fontId="15" fillId="8" borderId="8" xfId="0" applyFont="1" applyFill="1" applyBorder="1" applyAlignment="1" applyProtection="1">
      <alignment horizontal="center" vertical="center" wrapText="1"/>
      <protection locked="0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top"/>
      <protection locked="0"/>
    </xf>
    <xf numFmtId="188" fontId="16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/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85" zoomScaleNormal="85" workbookViewId="0">
      <pane xSplit="3" ySplit="4" topLeftCell="D5" activePane="bottomRight" state="frozen"/>
      <selection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54" customHeight="1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8"/>
      <c r="J3" s="18"/>
    </row>
    <row r="4" spans="1:53" s="6" customFormat="1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2" t="s">
        <v>15</v>
      </c>
      <c r="H4" s="22" t="s">
        <v>16</v>
      </c>
      <c r="I4" s="24" t="s">
        <v>17</v>
      </c>
      <c r="J4" s="24" t="s">
        <v>18</v>
      </c>
      <c r="L4" s="25" t="s">
        <v>19</v>
      </c>
      <c r="M4" s="26"/>
      <c r="N4" s="26"/>
      <c r="O4" s="26"/>
      <c r="P4" s="26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7">
        <v>1</v>
      </c>
      <c r="B5" s="28" t="s">
        <v>20</v>
      </c>
      <c r="C5" s="28"/>
      <c r="D5" s="29">
        <v>4</v>
      </c>
      <c r="E5" s="30"/>
      <c r="F5" s="31"/>
      <c r="G5" s="32">
        <f>IF(F5=0,0,IF(F5="N/A",1,IF(F5&lt;=L$12,1,IF(F5=M$12,2,IF(F5&lt;M$12,(((F5-L$12)/P$10)+1),IF(F5=N$12,3,IF(F5&lt;N$12,(((F5-M$12)/P$10)+2),IF(F5=O$12,4,IF(F5&lt;O$12,(((F5-N$12)/P$10)+3),IF(F5&gt;=P$12,5,IF(F5&lt;P$12,(((F5-O$12)/P$10)+4),0)))))))))))</f>
        <v>0</v>
      </c>
      <c r="H5" s="33" t="str">
        <f>IF(G5=5,"ü","û")</f>
        <v>û</v>
      </c>
      <c r="I5" s="34" t="str">
        <f>IFERROR(IF(G5&gt;0,ROUND((G5/H5)*100,2),"N/A"),0)</f>
        <v>N/A</v>
      </c>
      <c r="J5" s="35"/>
      <c r="L5" s="26" t="s">
        <v>21</v>
      </c>
      <c r="M5" s="26"/>
      <c r="N5" s="26"/>
      <c r="O5" s="26"/>
      <c r="P5" s="26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7">
        <v>2</v>
      </c>
      <c r="B6" s="28" t="s">
        <v>22</v>
      </c>
      <c r="C6" s="28"/>
      <c r="D6" s="29">
        <v>4</v>
      </c>
      <c r="E6" s="30"/>
      <c r="F6" s="31"/>
      <c r="G6" s="32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3" t="str">
        <f>IF(G6=5,"ü","û")</f>
        <v>û</v>
      </c>
      <c r="I6" s="34" t="str">
        <f>IFERROR(IF(G6&gt;0,ROUND((G6/H6)*100,2),"N/A"),0)</f>
        <v>N/A</v>
      </c>
      <c r="J6" s="35"/>
      <c r="L6" s="36" t="s">
        <v>23</v>
      </c>
      <c r="M6" s="36" t="s">
        <v>24</v>
      </c>
      <c r="N6" s="36" t="s">
        <v>25</v>
      </c>
      <c r="O6" s="36" t="s">
        <v>26</v>
      </c>
      <c r="P6" s="36" t="s">
        <v>27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7">
        <v>3</v>
      </c>
      <c r="B7" s="28" t="s">
        <v>28</v>
      </c>
      <c r="C7" s="28"/>
      <c r="D7" s="29">
        <v>4</v>
      </c>
      <c r="E7" s="30"/>
      <c r="F7" s="31"/>
      <c r="G7" s="32">
        <f>IF(F7=0,0,IF(F7="N/A",1,IF(F7&lt;=L$12,1,IF(F7=M$12,2,IF(F7&lt;M$12,(((F7-L$12)/P$10)+1),IF(F7=N$12,3,IF(F7&lt;N$12,(((F7-M$12)/P$10)+2),IF(F7=O$12,4,IF(F7&lt;O$12,(((F7-N$12)/P$10)+3),IF(F7&gt;=P$12,5,IF(F7&lt;P$12,(((F7-O$12)/P$10)+4),0)))))))))))</f>
        <v>0</v>
      </c>
      <c r="H7" s="33" t="str">
        <f t="shared" ref="H7:H19" si="1">IF(G7=5,"ü","û")</f>
        <v>û</v>
      </c>
      <c r="I7" s="34" t="str">
        <f t="shared" ref="I7:I18" si="2">IFERROR(IF(G7&gt;0,ROUND((G7/H7)*100,2),"N/A"),0)</f>
        <v>N/A</v>
      </c>
      <c r="J7" s="35"/>
      <c r="L7" s="37">
        <v>30</v>
      </c>
      <c r="M7" s="37">
        <v>35</v>
      </c>
      <c r="N7" s="37">
        <v>40</v>
      </c>
      <c r="O7" s="37">
        <v>45</v>
      </c>
      <c r="P7" s="37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7">
        <v>4</v>
      </c>
      <c r="B8" s="28" t="s">
        <v>29</v>
      </c>
      <c r="C8" s="28"/>
      <c r="D8" s="29">
        <v>4</v>
      </c>
      <c r="E8" s="30"/>
      <c r="F8" s="31"/>
      <c r="G8" s="32">
        <f t="shared" si="0"/>
        <v>0</v>
      </c>
      <c r="H8" s="33" t="str">
        <f t="shared" si="1"/>
        <v>û</v>
      </c>
      <c r="I8" s="34" t="str">
        <f t="shared" si="2"/>
        <v>N/A</v>
      </c>
      <c r="J8" s="35"/>
      <c r="L8" s="26"/>
      <c r="M8" s="26"/>
      <c r="N8" s="26"/>
      <c r="O8" s="26"/>
      <c r="P8" s="26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7">
        <v>5</v>
      </c>
      <c r="B9" s="28" t="s">
        <v>30</v>
      </c>
      <c r="C9" s="28"/>
      <c r="D9" s="29">
        <v>4</v>
      </c>
      <c r="E9" s="30"/>
      <c r="F9" s="31"/>
      <c r="G9" s="32">
        <f t="shared" si="0"/>
        <v>0</v>
      </c>
      <c r="H9" s="33" t="str">
        <f t="shared" si="1"/>
        <v>û</v>
      </c>
      <c r="I9" s="34" t="str">
        <f t="shared" si="2"/>
        <v>N/A</v>
      </c>
      <c r="J9" s="35"/>
      <c r="L9" s="38" t="s">
        <v>11</v>
      </c>
      <c r="M9" s="26"/>
      <c r="N9" s="26"/>
      <c r="O9" s="26"/>
      <c r="P9" s="26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7">
        <v>6</v>
      </c>
      <c r="B10" s="28" t="s">
        <v>31</v>
      </c>
      <c r="C10" s="28"/>
      <c r="D10" s="29">
        <v>4</v>
      </c>
      <c r="E10" s="30"/>
      <c r="F10" s="31"/>
      <c r="G10" s="32">
        <f t="shared" si="0"/>
        <v>0</v>
      </c>
      <c r="H10" s="33" t="str">
        <f t="shared" si="1"/>
        <v>û</v>
      </c>
      <c r="I10" s="34" t="str">
        <f t="shared" si="2"/>
        <v>N/A</v>
      </c>
      <c r="J10" s="35"/>
      <c r="L10" s="26" t="s">
        <v>21</v>
      </c>
      <c r="M10" s="26"/>
      <c r="N10" s="26"/>
      <c r="O10" s="26"/>
      <c r="P10" s="39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7">
        <v>7</v>
      </c>
      <c r="B11" s="28" t="s">
        <v>32</v>
      </c>
      <c r="C11" s="28"/>
      <c r="D11" s="29">
        <v>4</v>
      </c>
      <c r="E11" s="30"/>
      <c r="F11" s="31"/>
      <c r="G11" s="32">
        <f t="shared" si="0"/>
        <v>0</v>
      </c>
      <c r="H11" s="33" t="str">
        <f t="shared" si="1"/>
        <v>û</v>
      </c>
      <c r="I11" s="34" t="str">
        <f t="shared" si="2"/>
        <v>N/A</v>
      </c>
      <c r="J11" s="35"/>
      <c r="L11" s="36" t="s">
        <v>23</v>
      </c>
      <c r="M11" s="36" t="s">
        <v>24</v>
      </c>
      <c r="N11" s="36" t="s">
        <v>25</v>
      </c>
      <c r="O11" s="36" t="s">
        <v>26</v>
      </c>
      <c r="P11" s="36" t="s">
        <v>27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7">
        <v>8</v>
      </c>
      <c r="B12" s="28" t="s">
        <v>33</v>
      </c>
      <c r="C12" s="28"/>
      <c r="D12" s="29">
        <v>4</v>
      </c>
      <c r="E12" s="30"/>
      <c r="F12" s="31"/>
      <c r="G12" s="32">
        <f t="shared" si="0"/>
        <v>0</v>
      </c>
      <c r="H12" s="33" t="str">
        <f t="shared" si="1"/>
        <v>û</v>
      </c>
      <c r="I12" s="34" t="str">
        <f t="shared" si="2"/>
        <v>N/A</v>
      </c>
      <c r="J12" s="35"/>
      <c r="L12" s="37"/>
      <c r="M12" s="37">
        <v>1</v>
      </c>
      <c r="N12" s="37">
        <v>2</v>
      </c>
      <c r="O12" s="37">
        <v>3</v>
      </c>
      <c r="P12" s="37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7">
        <v>9</v>
      </c>
      <c r="B13" s="28" t="s">
        <v>34</v>
      </c>
      <c r="C13" s="28"/>
      <c r="D13" s="29">
        <v>4</v>
      </c>
      <c r="E13" s="30"/>
      <c r="F13" s="31"/>
      <c r="G13" s="32">
        <f t="shared" si="0"/>
        <v>0</v>
      </c>
      <c r="H13" s="33" t="str">
        <f t="shared" si="1"/>
        <v>û</v>
      </c>
      <c r="I13" s="34" t="str">
        <f t="shared" si="2"/>
        <v>N/A</v>
      </c>
      <c r="J13" s="35"/>
      <c r="L13" s="26"/>
      <c r="M13" s="26"/>
      <c r="N13" s="26"/>
      <c r="O13" s="26"/>
      <c r="P13" s="26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7">
        <v>10</v>
      </c>
      <c r="B14" s="28" t="s">
        <v>35</v>
      </c>
      <c r="C14" s="28"/>
      <c r="D14" s="29">
        <v>4</v>
      </c>
      <c r="E14" s="40"/>
      <c r="F14" s="31"/>
      <c r="G14" s="32">
        <f t="shared" si="0"/>
        <v>0</v>
      </c>
      <c r="H14" s="33" t="str">
        <f t="shared" si="1"/>
        <v>û</v>
      </c>
      <c r="I14" s="34" t="str">
        <f t="shared" si="2"/>
        <v>N/A</v>
      </c>
      <c r="J14" s="35"/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7">
        <v>11</v>
      </c>
      <c r="B15" s="28" t="s">
        <v>36</v>
      </c>
      <c r="C15" s="28"/>
      <c r="D15" s="29">
        <v>4</v>
      </c>
      <c r="E15" s="40"/>
      <c r="F15" s="31"/>
      <c r="G15" s="32">
        <f t="shared" si="0"/>
        <v>0</v>
      </c>
      <c r="H15" s="33" t="str">
        <f t="shared" si="1"/>
        <v>û</v>
      </c>
      <c r="I15" s="34" t="str">
        <f t="shared" si="2"/>
        <v>N/A</v>
      </c>
      <c r="J15" s="35"/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7">
        <v>12</v>
      </c>
      <c r="B16" s="28" t="s">
        <v>37</v>
      </c>
      <c r="C16" s="28"/>
      <c r="D16" s="29">
        <v>4</v>
      </c>
      <c r="E16" s="40"/>
      <c r="F16" s="31"/>
      <c r="G16" s="32">
        <f t="shared" si="0"/>
        <v>0</v>
      </c>
      <c r="H16" s="33" t="str">
        <f t="shared" si="1"/>
        <v>û</v>
      </c>
      <c r="I16" s="34" t="str">
        <f t="shared" si="2"/>
        <v>N/A</v>
      </c>
      <c r="J16" s="35"/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7">
        <v>13</v>
      </c>
      <c r="B17" s="28" t="s">
        <v>38</v>
      </c>
      <c r="C17" s="28"/>
      <c r="D17" s="29">
        <v>4</v>
      </c>
      <c r="E17" s="40"/>
      <c r="F17" s="31"/>
      <c r="G17" s="32">
        <f t="shared" si="0"/>
        <v>0</v>
      </c>
      <c r="H17" s="33" t="str">
        <f t="shared" si="1"/>
        <v>û</v>
      </c>
      <c r="I17" s="34" t="str">
        <f t="shared" si="2"/>
        <v>N/A</v>
      </c>
      <c r="J17" s="35"/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7">
        <v>14</v>
      </c>
      <c r="B18" s="28" t="s">
        <v>39</v>
      </c>
      <c r="C18" s="28"/>
      <c r="D18" s="29">
        <v>4</v>
      </c>
      <c r="E18" s="40"/>
      <c r="F18" s="31"/>
      <c r="G18" s="32">
        <f t="shared" si="0"/>
        <v>0</v>
      </c>
      <c r="H18" s="33" t="str">
        <f t="shared" si="1"/>
        <v>û</v>
      </c>
      <c r="I18" s="34" t="str">
        <f t="shared" si="2"/>
        <v>N/A</v>
      </c>
      <c r="J18" s="35"/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1" t="s">
        <v>40</v>
      </c>
      <c r="B19" s="42"/>
      <c r="C19" s="43"/>
      <c r="D19" s="44">
        <v>50</v>
      </c>
      <c r="E19" s="45"/>
      <c r="F19" s="46"/>
      <c r="G19" s="47">
        <f>IF(F19=0,0,IF(F19="N/A",1,IF(F19&lt;=L$7,1,IF(F19=M$7,2,IF(F19&lt;M$7,(((F19-L$7)/P$5)+1),IF(F19=N$7,3,IF(F19&lt;N$7,(((F19-M$7)/P$5)+2),IF(F19=O$7,4,IF(F19&lt;O$7,(((F19-N$7)/P$5)+3),IF(F19&gt;=P$7,5,IF(F19&lt;P$7,(((F19-O$7)/P$5)+4),0)))))))))))</f>
        <v>0</v>
      </c>
      <c r="H19" s="48" t="str">
        <f t="shared" si="1"/>
        <v>û</v>
      </c>
      <c r="I19" s="49"/>
      <c r="J19" s="49"/>
      <c r="L19" s="26"/>
      <c r="M19" s="26"/>
      <c r="N19" s="26"/>
      <c r="O19" s="26"/>
      <c r="P19" s="39"/>
    </row>
    <row r="20" spans="1:53" s="6" customFormat="1" x14ac:dyDescent="0.2">
      <c r="L20" s="50"/>
      <c r="M20" s="50"/>
      <c r="N20" s="50"/>
      <c r="O20" s="50"/>
      <c r="P20" s="50"/>
    </row>
    <row r="21" spans="1:53" s="6" customFormat="1" ht="27.75" x14ac:dyDescent="0.2">
      <c r="A21" s="51" t="s">
        <v>41</v>
      </c>
      <c r="B21" s="51"/>
      <c r="C21" s="52" t="s">
        <v>42</v>
      </c>
      <c r="D21" s="52"/>
      <c r="E21" s="52"/>
      <c r="F21" s="53" t="s">
        <v>2</v>
      </c>
      <c r="G21" s="53" t="s">
        <v>43</v>
      </c>
      <c r="H21" s="53" t="s">
        <v>16</v>
      </c>
      <c r="I21" s="54" t="s">
        <v>17</v>
      </c>
      <c r="J21" s="55" t="s">
        <v>18</v>
      </c>
      <c r="L21" s="56"/>
      <c r="M21" s="56"/>
      <c r="N21" s="56"/>
      <c r="O21" s="56"/>
      <c r="P21" s="56"/>
    </row>
    <row r="22" spans="1:53" s="6" customFormat="1" ht="46.5" customHeight="1" x14ac:dyDescent="0.4">
      <c r="A22" s="51"/>
      <c r="B22" s="51"/>
      <c r="C22" s="52"/>
      <c r="D22" s="52"/>
      <c r="E22" s="52"/>
      <c r="F22" s="57">
        <v>2</v>
      </c>
      <c r="G22" s="58">
        <v>2</v>
      </c>
      <c r="H22" s="33" t="str">
        <f t="shared" ref="H22" si="3">IF(G22=5,"ü","û")</f>
        <v>û</v>
      </c>
      <c r="I22" s="59">
        <v>2</v>
      </c>
      <c r="J22" s="60"/>
      <c r="L22" s="26"/>
      <c r="M22" s="26"/>
      <c r="N22" s="26"/>
      <c r="O22" s="26"/>
      <c r="P22" s="26"/>
    </row>
    <row r="23" spans="1:53" s="6" customFormat="1" x14ac:dyDescent="0.2">
      <c r="L23" s="38"/>
      <c r="M23" s="26"/>
      <c r="N23" s="26"/>
      <c r="O23" s="26"/>
      <c r="P23" s="26"/>
    </row>
    <row r="24" spans="1:53" s="6" customFormat="1" x14ac:dyDescent="0.2">
      <c r="L24" s="26"/>
      <c r="M24" s="26"/>
      <c r="N24" s="26"/>
      <c r="O24" s="26"/>
      <c r="P24" s="39"/>
    </row>
    <row r="25" spans="1:53" s="6" customFormat="1" x14ac:dyDescent="0.2">
      <c r="L25" s="50"/>
      <c r="M25" s="50"/>
      <c r="N25" s="50"/>
      <c r="O25" s="50"/>
      <c r="P25" s="50"/>
    </row>
    <row r="26" spans="1:53" s="6" customFormat="1" x14ac:dyDescent="0.2">
      <c r="L26" s="56"/>
      <c r="M26" s="56"/>
      <c r="N26" s="56"/>
      <c r="O26" s="56"/>
      <c r="P26" s="56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4">A4</f>
        <v>ลำดับ</v>
      </c>
      <c r="B29" s="6" t="str">
        <f t="shared" si="4"/>
        <v>หน่วยงาน</v>
      </c>
      <c r="C29" s="6" t="s">
        <v>11</v>
      </c>
      <c r="D29" s="6" t="str">
        <f t="shared" si="4"/>
        <v>เป้าหมาย</v>
      </c>
      <c r="E29" s="6" t="str">
        <f t="shared" si="4"/>
        <v>จำนวนผู้ประกอบการที่เข้าอบรม</v>
      </c>
      <c r="F29" s="6" t="str">
        <f t="shared" si="4"/>
        <v>จำนวนผู้ประกอบการที่ผ่านการอบรม</v>
      </c>
    </row>
    <row r="30" spans="1:53" s="6" customFormat="1" x14ac:dyDescent="0.2">
      <c r="A30" s="6">
        <f t="shared" si="4"/>
        <v>1</v>
      </c>
      <c r="B30" s="6" t="str">
        <f t="shared" si="4"/>
        <v>2) คณะวิทยาศาสตร์และเทคโนโลยี</v>
      </c>
      <c r="C30" s="6" t="s">
        <v>44</v>
      </c>
      <c r="D30" s="6">
        <f t="shared" si="4"/>
        <v>4</v>
      </c>
      <c r="E30" s="6">
        <f t="shared" si="4"/>
        <v>0</v>
      </c>
      <c r="F30" s="6">
        <f t="shared" si="4"/>
        <v>0</v>
      </c>
    </row>
    <row r="31" spans="1:53" s="6" customFormat="1" x14ac:dyDescent="0.2">
      <c r="A31" s="6">
        <f t="shared" si="4"/>
        <v>2</v>
      </c>
      <c r="B31" s="6" t="str">
        <f t="shared" si="4"/>
        <v>3) คณะมนุษยศาสตร์และสังคมศาสตร์</v>
      </c>
      <c r="C31" s="6" t="s">
        <v>45</v>
      </c>
      <c r="D31" s="6">
        <f t="shared" si="4"/>
        <v>4</v>
      </c>
      <c r="E31" s="6">
        <f t="shared" si="4"/>
        <v>0</v>
      </c>
      <c r="F31" s="6">
        <f t="shared" si="4"/>
        <v>0</v>
      </c>
    </row>
    <row r="32" spans="1:53" s="6" customFormat="1" x14ac:dyDescent="0.2">
      <c r="A32" s="6">
        <f t="shared" si="4"/>
        <v>3</v>
      </c>
      <c r="B32" s="6" t="str">
        <f t="shared" si="4"/>
        <v>4) คณะวิทยาการจัดการ</v>
      </c>
      <c r="C32" s="6" t="s">
        <v>46</v>
      </c>
      <c r="D32" s="6">
        <f t="shared" si="4"/>
        <v>4</v>
      </c>
      <c r="E32" s="6">
        <f t="shared" si="4"/>
        <v>0</v>
      </c>
      <c r="F32" s="6">
        <f t="shared" si="4"/>
        <v>0</v>
      </c>
    </row>
    <row r="33" spans="1:6" s="6" customFormat="1" x14ac:dyDescent="0.2">
      <c r="A33" s="6">
        <f t="shared" si="4"/>
        <v>4</v>
      </c>
      <c r="B33" s="6" t="str">
        <f t="shared" si="4"/>
        <v>5) คณะเทคโนโลยีอุตสาหกรรม</v>
      </c>
      <c r="C33" s="6" t="s">
        <v>47</v>
      </c>
      <c r="D33" s="6">
        <f t="shared" si="4"/>
        <v>4</v>
      </c>
      <c r="E33" s="6">
        <f t="shared" si="4"/>
        <v>0</v>
      </c>
      <c r="F33" s="6">
        <f t="shared" si="4"/>
        <v>0</v>
      </c>
    </row>
    <row r="34" spans="1:6" s="6" customFormat="1" x14ac:dyDescent="0.2">
      <c r="A34" s="6">
        <f t="shared" si="4"/>
        <v>5</v>
      </c>
      <c r="B34" s="6" t="str">
        <f t="shared" si="4"/>
        <v>6) คณะศิลปกรรมศาสตร์</v>
      </c>
      <c r="C34" s="6" t="s">
        <v>48</v>
      </c>
      <c r="D34" s="6">
        <f t="shared" si="4"/>
        <v>4</v>
      </c>
      <c r="E34" s="6">
        <f t="shared" si="4"/>
        <v>0</v>
      </c>
      <c r="F34" s="6">
        <f t="shared" si="4"/>
        <v>0</v>
      </c>
    </row>
    <row r="35" spans="1:6" s="6" customFormat="1" x14ac:dyDescent="0.2">
      <c r="A35" s="6">
        <f t="shared" si="4"/>
        <v>6</v>
      </c>
      <c r="B35" s="6" t="str">
        <f t="shared" si="4"/>
        <v>7)  บัณฑิตวิทยาลัย</v>
      </c>
      <c r="C35" s="6" t="s">
        <v>49</v>
      </c>
      <c r="D35" s="6">
        <f t="shared" si="4"/>
        <v>4</v>
      </c>
      <c r="E35" s="6">
        <f t="shared" si="4"/>
        <v>0</v>
      </c>
      <c r="F35" s="6">
        <f t="shared" si="4"/>
        <v>0</v>
      </c>
    </row>
    <row r="36" spans="1:6" s="6" customFormat="1" x14ac:dyDescent="0.2">
      <c r="A36" s="6">
        <f t="shared" si="4"/>
        <v>7</v>
      </c>
      <c r="B36" s="6" t="str">
        <f t="shared" si="4"/>
        <v>8)  วิทยาลัยนวัตกรรมและการจัดการ</v>
      </c>
      <c r="C36" s="6" t="s">
        <v>50</v>
      </c>
      <c r="D36" s="6">
        <f t="shared" si="4"/>
        <v>4</v>
      </c>
      <c r="E36" s="6">
        <f t="shared" si="4"/>
        <v>0</v>
      </c>
      <c r="F36" s="6">
        <f t="shared" si="4"/>
        <v>0</v>
      </c>
    </row>
    <row r="37" spans="1:6" s="6" customFormat="1" x14ac:dyDescent="0.2">
      <c r="A37" s="6">
        <f t="shared" si="4"/>
        <v>8</v>
      </c>
      <c r="B37" s="6" t="str">
        <f t="shared" si="4"/>
        <v>9) วิทยาลัยพยาบาลและสุขภาพ</v>
      </c>
      <c r="C37" s="6" t="s">
        <v>51</v>
      </c>
      <c r="D37" s="6">
        <f t="shared" si="4"/>
        <v>4</v>
      </c>
      <c r="E37" s="6">
        <f t="shared" si="4"/>
        <v>0</v>
      </c>
      <c r="F37" s="6">
        <f t="shared" si="4"/>
        <v>0</v>
      </c>
    </row>
    <row r="38" spans="1:6" s="6" customFormat="1" x14ac:dyDescent="0.2">
      <c r="A38" s="6">
        <f t="shared" si="4"/>
        <v>9</v>
      </c>
      <c r="B38" s="6" t="str">
        <f t="shared" si="4"/>
        <v>10) วิทยาลัยสหเวชศาสตร์</v>
      </c>
      <c r="C38" s="6" t="s">
        <v>52</v>
      </c>
      <c r="D38" s="6">
        <f t="shared" si="4"/>
        <v>4</v>
      </c>
      <c r="E38" s="6">
        <f t="shared" si="4"/>
        <v>0</v>
      </c>
      <c r="F38" s="6">
        <f t="shared" si="4"/>
        <v>0</v>
      </c>
    </row>
    <row r="39" spans="1:6" s="6" customFormat="1" x14ac:dyDescent="0.2">
      <c r="A39" s="6">
        <f t="shared" si="4"/>
        <v>10</v>
      </c>
      <c r="B39" s="6" t="str">
        <f t="shared" si="4"/>
        <v xml:space="preserve">11) วิทยาลัยโลจิสติกส์และซัพพลายเชน </v>
      </c>
      <c r="C39" s="6" t="s">
        <v>53</v>
      </c>
      <c r="D39" s="6">
        <f t="shared" si="4"/>
        <v>4</v>
      </c>
      <c r="E39" s="6">
        <f t="shared" si="4"/>
        <v>0</v>
      </c>
      <c r="F39" s="6">
        <f t="shared" si="4"/>
        <v>0</v>
      </c>
    </row>
    <row r="40" spans="1:6" s="6" customFormat="1" x14ac:dyDescent="0.2">
      <c r="A40" s="6">
        <f t="shared" si="4"/>
        <v>11</v>
      </c>
      <c r="B40" s="6" t="str">
        <f t="shared" si="4"/>
        <v>12) วิทยาลัยสถาปัตยกรรมศาสตร์</v>
      </c>
      <c r="C40" s="6" t="s">
        <v>54</v>
      </c>
      <c r="D40" s="6">
        <f t="shared" si="4"/>
        <v>4</v>
      </c>
      <c r="E40" s="6">
        <f t="shared" si="4"/>
        <v>0</v>
      </c>
      <c r="F40" s="6">
        <f t="shared" si="4"/>
        <v>0</v>
      </c>
    </row>
    <row r="41" spans="1:6" s="6" customFormat="1" x14ac:dyDescent="0.2">
      <c r="A41" s="6">
        <f t="shared" si="4"/>
        <v>12</v>
      </c>
      <c r="B41" s="6" t="str">
        <f t="shared" si="4"/>
        <v>13) วิทยาลัยการเมืองและการปกครอง</v>
      </c>
      <c r="C41" s="6" t="s">
        <v>55</v>
      </c>
      <c r="D41" s="6">
        <f t="shared" si="4"/>
        <v>4</v>
      </c>
      <c r="E41" s="6">
        <f t="shared" si="4"/>
        <v>0</v>
      </c>
      <c r="F41" s="6">
        <f t="shared" si="4"/>
        <v>0</v>
      </c>
    </row>
    <row r="42" spans="1:6" s="6" customFormat="1" x14ac:dyDescent="0.2">
      <c r="A42" s="6">
        <f t="shared" si="4"/>
        <v>13</v>
      </c>
      <c r="B42" s="6" t="str">
        <f t="shared" si="4"/>
        <v>14) วิทยาลัยการจัดการอุตสาหกรรมบริการ</v>
      </c>
      <c r="C42" s="6" t="s">
        <v>56</v>
      </c>
      <c r="D42" s="6">
        <f t="shared" si="4"/>
        <v>4</v>
      </c>
      <c r="E42" s="6">
        <f t="shared" si="4"/>
        <v>0</v>
      </c>
      <c r="F42" s="6">
        <f t="shared" si="4"/>
        <v>0</v>
      </c>
    </row>
    <row r="43" spans="1:6" s="6" customFormat="1" x14ac:dyDescent="0.2">
      <c r="A43" s="6">
        <f t="shared" si="4"/>
        <v>14</v>
      </c>
      <c r="B43" s="6" t="str">
        <f t="shared" si="4"/>
        <v>15) วิทยาลัยนิเทศศาสตร์</v>
      </c>
      <c r="C43" s="6" t="s">
        <v>57</v>
      </c>
      <c r="D43" s="6">
        <f t="shared" si="4"/>
        <v>4</v>
      </c>
      <c r="E43" s="6">
        <f t="shared" si="4"/>
        <v>0</v>
      </c>
      <c r="F43" s="6">
        <f t="shared" si="4"/>
        <v>0</v>
      </c>
    </row>
    <row r="44" spans="1:6" s="6" customFormat="1" x14ac:dyDescent="0.2">
      <c r="A44" s="6" t="str">
        <f t="shared" si="4"/>
        <v>ระดับมหาวิทยาลัย</v>
      </c>
      <c r="B44" s="6">
        <f t="shared" si="4"/>
        <v>0</v>
      </c>
      <c r="C44" s="6" t="s">
        <v>19</v>
      </c>
      <c r="D44" s="6">
        <f t="shared" si="4"/>
        <v>50</v>
      </c>
      <c r="E44" s="6">
        <f t="shared" si="4"/>
        <v>0</v>
      </c>
      <c r="F44" s="6">
        <f t="shared" si="4"/>
        <v>0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="50" zoomScaleNormal="50" workbookViewId="0">
      <pane xSplit="7" ySplit="4" topLeftCell="J5" activePane="bottomRight" state="frozen"/>
      <selection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" defaultRowHeight="24" x14ac:dyDescent="0.2"/>
  <cols>
    <col min="1" max="1" width="9" style="85"/>
    <col min="2" max="3" width="33.75" style="85" customWidth="1"/>
    <col min="4" max="4" width="16.25" style="85" customWidth="1"/>
    <col min="5" max="5" width="11.5" style="85" customWidth="1"/>
    <col min="6" max="6" width="18.75" style="85" bestFit="1" customWidth="1"/>
    <col min="7" max="7" width="14" style="85" customWidth="1"/>
    <col min="8" max="8" width="39.25" style="85" customWidth="1"/>
    <col min="9" max="10" width="19.125" style="85" customWidth="1"/>
    <col min="11" max="52" width="9" style="67"/>
    <col min="53" max="16384" width="9" style="85"/>
  </cols>
  <sheetData>
    <row r="1" spans="1:11" ht="30.75" x14ac:dyDescent="0.2">
      <c r="A1" s="61"/>
      <c r="B1" s="62" t="s">
        <v>58</v>
      </c>
      <c r="C1" s="63" t="s">
        <v>1</v>
      </c>
      <c r="D1" s="63"/>
      <c r="E1" s="63"/>
      <c r="F1" s="64"/>
      <c r="G1" s="64"/>
      <c r="H1" s="64"/>
      <c r="I1" s="63"/>
      <c r="J1" s="65" t="s">
        <v>2</v>
      </c>
      <c r="K1" s="66"/>
    </row>
    <row r="2" spans="1:11" ht="30.75" x14ac:dyDescent="0.2">
      <c r="A2" s="68"/>
      <c r="B2" s="69" t="s">
        <v>3</v>
      </c>
      <c r="C2" s="70" t="s">
        <v>4</v>
      </c>
      <c r="D2" s="71"/>
      <c r="E2" s="71"/>
      <c r="F2" s="72"/>
      <c r="G2" s="72"/>
      <c r="H2" s="72"/>
      <c r="I2" s="71"/>
      <c r="J2" s="73" t="s">
        <v>5</v>
      </c>
      <c r="K2" s="74"/>
    </row>
    <row r="3" spans="1:11" s="67" customFormat="1" x14ac:dyDescent="0.2">
      <c r="A3" s="68"/>
      <c r="B3" s="14" t="s">
        <v>6</v>
      </c>
      <c r="C3" s="15" t="s">
        <v>7</v>
      </c>
      <c r="D3" s="16"/>
      <c r="E3" s="16" t="s">
        <v>8</v>
      </c>
      <c r="F3" s="75"/>
      <c r="G3" s="16"/>
      <c r="H3" s="16"/>
    </row>
    <row r="4" spans="1:11" ht="83.25" x14ac:dyDescent="0.2">
      <c r="A4" s="76" t="s">
        <v>10</v>
      </c>
      <c r="B4" s="77" t="s">
        <v>59</v>
      </c>
      <c r="C4" s="77" t="s">
        <v>60</v>
      </c>
      <c r="D4" s="77" t="s">
        <v>61</v>
      </c>
      <c r="E4" s="77" t="s">
        <v>62</v>
      </c>
      <c r="F4" s="78" t="s">
        <v>63</v>
      </c>
      <c r="G4" s="78"/>
      <c r="H4" s="76" t="s">
        <v>64</v>
      </c>
      <c r="I4" s="77" t="s">
        <v>65</v>
      </c>
      <c r="J4" s="77" t="s">
        <v>66</v>
      </c>
    </row>
    <row r="5" spans="1:11" s="67" customFormat="1" x14ac:dyDescent="0.2">
      <c r="A5" s="79"/>
      <c r="B5" s="79"/>
      <c r="C5" s="80"/>
      <c r="D5" s="80"/>
      <c r="E5" s="80"/>
      <c r="F5" s="81"/>
      <c r="G5" s="82"/>
      <c r="H5" s="79" t="s">
        <v>67</v>
      </c>
      <c r="I5" s="79"/>
      <c r="J5" s="79"/>
    </row>
    <row r="6" spans="1:11" s="67" customFormat="1" x14ac:dyDescent="0.2">
      <c r="A6" s="79"/>
      <c r="B6" s="79"/>
      <c r="C6" s="80"/>
      <c r="D6" s="80"/>
      <c r="E6" s="80"/>
      <c r="F6" s="81"/>
      <c r="G6" s="82"/>
      <c r="H6" s="79" t="s">
        <v>67</v>
      </c>
      <c r="I6" s="79"/>
      <c r="J6" s="79"/>
    </row>
    <row r="7" spans="1:11" s="67" customFormat="1" x14ac:dyDescent="0.2">
      <c r="A7" s="79"/>
      <c r="B7" s="79"/>
      <c r="C7" s="80"/>
      <c r="D7" s="80"/>
      <c r="E7" s="80"/>
      <c r="F7" s="83"/>
      <c r="G7" s="84"/>
      <c r="H7" s="79" t="s">
        <v>68</v>
      </c>
      <c r="I7" s="79"/>
      <c r="J7" s="79"/>
    </row>
    <row r="8" spans="1:11" s="67" customFormat="1" x14ac:dyDescent="0.2">
      <c r="A8" s="79"/>
      <c r="B8" s="79"/>
      <c r="C8" s="80"/>
      <c r="D8" s="80"/>
      <c r="E8" s="80"/>
      <c r="F8" s="83"/>
      <c r="G8" s="84"/>
      <c r="H8" s="79"/>
      <c r="I8" s="79"/>
      <c r="J8" s="79"/>
    </row>
    <row r="9" spans="1:11" s="67" customFormat="1" x14ac:dyDescent="0.2">
      <c r="A9" s="79"/>
      <c r="B9" s="79"/>
      <c r="C9" s="80"/>
      <c r="D9" s="80"/>
      <c r="E9" s="80"/>
      <c r="F9" s="83"/>
      <c r="G9" s="84"/>
      <c r="H9" s="79"/>
      <c r="I9" s="79"/>
      <c r="J9" s="79"/>
    </row>
    <row r="10" spans="1:11" s="67" customFormat="1" x14ac:dyDescent="0.2">
      <c r="A10" s="79"/>
      <c r="B10" s="79"/>
      <c r="C10" s="80"/>
      <c r="D10" s="80"/>
      <c r="E10" s="80"/>
      <c r="F10" s="83"/>
      <c r="G10" s="84"/>
      <c r="H10" s="79"/>
      <c r="I10" s="79"/>
      <c r="J10" s="79"/>
    </row>
    <row r="11" spans="1:11" s="67" customFormat="1" x14ac:dyDescent="0.2">
      <c r="A11" s="79"/>
      <c r="B11" s="79"/>
      <c r="C11" s="80"/>
      <c r="D11" s="80"/>
      <c r="E11" s="80"/>
      <c r="F11" s="83"/>
      <c r="G11" s="84"/>
      <c r="H11" s="79"/>
      <c r="I11" s="79"/>
      <c r="J11" s="79"/>
    </row>
    <row r="12" spans="1:11" s="67" customFormat="1" x14ac:dyDescent="0.2">
      <c r="A12" s="79"/>
      <c r="B12" s="79"/>
      <c r="C12" s="80"/>
      <c r="D12" s="80"/>
      <c r="E12" s="80"/>
      <c r="F12" s="83"/>
      <c r="G12" s="84"/>
      <c r="H12" s="79"/>
      <c r="I12" s="79"/>
      <c r="J12" s="79"/>
    </row>
    <row r="13" spans="1:11" s="67" customFormat="1" x14ac:dyDescent="0.2">
      <c r="A13" s="79"/>
      <c r="B13" s="79"/>
      <c r="C13" s="80"/>
      <c r="D13" s="80"/>
      <c r="E13" s="80"/>
      <c r="F13" s="83"/>
      <c r="G13" s="84"/>
      <c r="H13" s="79"/>
      <c r="I13" s="79"/>
      <c r="J13" s="79"/>
    </row>
    <row r="14" spans="1:11" s="67" customFormat="1" x14ac:dyDescent="0.2">
      <c r="A14" s="79"/>
      <c r="B14" s="79"/>
      <c r="C14" s="80"/>
      <c r="D14" s="80"/>
      <c r="E14" s="80"/>
      <c r="F14" s="83"/>
      <c r="G14" s="84"/>
      <c r="H14" s="79"/>
      <c r="I14" s="79"/>
      <c r="J14" s="79"/>
    </row>
    <row r="15" spans="1:11" s="67" customFormat="1" x14ac:dyDescent="0.2">
      <c r="A15" s="79"/>
      <c r="B15" s="79"/>
      <c r="C15" s="80"/>
      <c r="D15" s="80"/>
      <c r="E15" s="80"/>
      <c r="F15" s="83"/>
      <c r="G15" s="84"/>
      <c r="H15" s="79"/>
      <c r="I15" s="79"/>
      <c r="J15" s="79"/>
    </row>
    <row r="16" spans="1:11" s="67" customFormat="1" x14ac:dyDescent="0.2">
      <c r="A16" s="79"/>
      <c r="B16" s="79"/>
      <c r="C16" s="80"/>
      <c r="D16" s="80"/>
      <c r="E16" s="80"/>
      <c r="F16" s="83"/>
      <c r="G16" s="84"/>
      <c r="H16" s="79"/>
      <c r="I16" s="79"/>
      <c r="J16" s="79"/>
    </row>
    <row r="17" spans="1:10" s="67" customFormat="1" x14ac:dyDescent="0.2">
      <c r="A17" s="79"/>
      <c r="B17" s="79"/>
      <c r="C17" s="80"/>
      <c r="D17" s="80"/>
      <c r="E17" s="80"/>
      <c r="F17" s="83"/>
      <c r="G17" s="84"/>
      <c r="H17" s="79"/>
      <c r="I17" s="79"/>
      <c r="J17" s="79"/>
    </row>
    <row r="18" spans="1:10" s="67" customFormat="1" x14ac:dyDescent="0.2">
      <c r="A18" s="79"/>
      <c r="B18" s="79"/>
      <c r="C18" s="80"/>
      <c r="D18" s="80"/>
      <c r="E18" s="80"/>
      <c r="F18" s="83"/>
      <c r="G18" s="84"/>
      <c r="H18" s="79"/>
      <c r="I18" s="79"/>
      <c r="J18" s="79"/>
    </row>
    <row r="19" spans="1:10" s="67" customFormat="1" x14ac:dyDescent="0.2">
      <c r="A19" s="79"/>
      <c r="B19" s="79"/>
      <c r="C19" s="80"/>
      <c r="D19" s="80"/>
      <c r="E19" s="80"/>
      <c r="F19" s="83"/>
      <c r="G19" s="84"/>
      <c r="H19" s="79"/>
      <c r="I19" s="79"/>
      <c r="J19" s="79"/>
    </row>
    <row r="20" spans="1:10" s="67" customFormat="1" x14ac:dyDescent="0.2">
      <c r="A20" s="79"/>
      <c r="B20" s="79"/>
      <c r="C20" s="80"/>
      <c r="D20" s="80"/>
      <c r="E20" s="80"/>
      <c r="F20" s="83"/>
      <c r="G20" s="84"/>
      <c r="H20" s="79"/>
      <c r="I20" s="79"/>
      <c r="J20" s="79"/>
    </row>
    <row r="21" spans="1:10" s="67" customFormat="1" x14ac:dyDescent="0.2">
      <c r="A21" s="79"/>
      <c r="B21" s="79"/>
      <c r="C21" s="80"/>
      <c r="D21" s="80"/>
      <c r="E21" s="80"/>
      <c r="F21" s="83"/>
      <c r="G21" s="84"/>
      <c r="H21" s="79"/>
      <c r="I21" s="79"/>
      <c r="J21" s="79"/>
    </row>
    <row r="22" spans="1:10" s="67" customFormat="1" x14ac:dyDescent="0.2">
      <c r="A22" s="79"/>
      <c r="B22" s="79"/>
      <c r="C22" s="80"/>
      <c r="D22" s="80"/>
      <c r="E22" s="80"/>
      <c r="F22" s="83"/>
      <c r="G22" s="84"/>
      <c r="H22" s="79"/>
      <c r="I22" s="79"/>
      <c r="J22" s="79"/>
    </row>
    <row r="23" spans="1:10" s="67" customFormat="1" x14ac:dyDescent="0.2">
      <c r="A23" s="79"/>
      <c r="B23" s="79"/>
      <c r="C23" s="80"/>
      <c r="D23" s="80"/>
      <c r="E23" s="80"/>
      <c r="F23" s="83"/>
      <c r="G23" s="84"/>
      <c r="H23" s="79"/>
      <c r="I23" s="79"/>
      <c r="J23" s="79"/>
    </row>
    <row r="24" spans="1:10" s="67" customFormat="1" x14ac:dyDescent="0.2">
      <c r="A24" s="79"/>
      <c r="B24" s="79"/>
      <c r="C24" s="80"/>
      <c r="D24" s="80"/>
      <c r="E24" s="80"/>
      <c r="F24" s="83"/>
      <c r="G24" s="84"/>
      <c r="H24" s="79"/>
      <c r="I24" s="79"/>
      <c r="J24" s="79"/>
    </row>
    <row r="25" spans="1:10" s="67" customFormat="1" x14ac:dyDescent="0.2">
      <c r="A25" s="79"/>
      <c r="B25" s="79"/>
      <c r="C25" s="80"/>
      <c r="D25" s="80"/>
      <c r="E25" s="80"/>
      <c r="F25" s="83"/>
      <c r="G25" s="84"/>
      <c r="H25" s="79"/>
      <c r="I25" s="79"/>
      <c r="J25" s="79"/>
    </row>
    <row r="26" spans="1:10" s="67" customFormat="1" x14ac:dyDescent="0.2">
      <c r="A26" s="79"/>
      <c r="B26" s="79"/>
      <c r="C26" s="80"/>
      <c r="D26" s="80"/>
      <c r="E26" s="80"/>
      <c r="F26" s="83"/>
      <c r="G26" s="84"/>
      <c r="H26" s="79"/>
      <c r="I26" s="79"/>
      <c r="J26" s="79"/>
    </row>
    <row r="27" spans="1:10" s="67" customFormat="1" x14ac:dyDescent="0.2">
      <c r="A27" s="79"/>
      <c r="B27" s="79"/>
      <c r="C27" s="80"/>
      <c r="D27" s="80"/>
      <c r="E27" s="80"/>
      <c r="F27" s="83"/>
      <c r="G27" s="84"/>
      <c r="H27" s="79"/>
      <c r="I27" s="79"/>
      <c r="J27" s="79"/>
    </row>
    <row r="28" spans="1:10" s="67" customFormat="1" x14ac:dyDescent="0.2">
      <c r="A28" s="79"/>
      <c r="B28" s="79"/>
      <c r="C28" s="80"/>
      <c r="D28" s="80"/>
      <c r="E28" s="80"/>
      <c r="F28" s="83"/>
      <c r="G28" s="84"/>
      <c r="H28" s="79"/>
      <c r="I28" s="79"/>
      <c r="J28" s="79"/>
    </row>
    <row r="29" spans="1:10" s="67" customFormat="1" x14ac:dyDescent="0.2">
      <c r="A29" s="79"/>
      <c r="B29" s="79"/>
      <c r="C29" s="80"/>
      <c r="D29" s="80"/>
      <c r="E29" s="80"/>
      <c r="F29" s="83"/>
      <c r="G29" s="84"/>
      <c r="H29" s="79"/>
      <c r="I29" s="79"/>
      <c r="J29" s="79"/>
    </row>
    <row r="30" spans="1:10" s="67" customFormat="1" x14ac:dyDescent="0.2">
      <c r="A30" s="79"/>
      <c r="B30" s="79"/>
      <c r="C30" s="80"/>
      <c r="D30" s="80"/>
      <c r="E30" s="80"/>
      <c r="F30" s="83"/>
      <c r="G30" s="84"/>
      <c r="H30" s="79"/>
      <c r="I30" s="79"/>
      <c r="J30" s="79"/>
    </row>
    <row r="31" spans="1:10" s="67" customFormat="1" x14ac:dyDescent="0.2">
      <c r="A31" s="79"/>
      <c r="B31" s="79"/>
      <c r="C31" s="80"/>
      <c r="D31" s="80"/>
      <c r="E31" s="80"/>
      <c r="F31" s="81"/>
      <c r="G31" s="82"/>
      <c r="H31" s="79"/>
      <c r="I31" s="79"/>
      <c r="J31" s="79"/>
    </row>
    <row r="32" spans="1:10" s="67" customFormat="1" x14ac:dyDescent="0.2">
      <c r="A32" s="79"/>
      <c r="B32" s="79"/>
      <c r="C32" s="80"/>
      <c r="D32" s="80"/>
      <c r="E32" s="80"/>
      <c r="F32" s="81"/>
      <c r="G32" s="82"/>
      <c r="H32" s="79"/>
      <c r="I32" s="79"/>
      <c r="J32" s="79"/>
    </row>
    <row r="33" spans="1:10" s="67" customFormat="1" x14ac:dyDescent="0.2">
      <c r="A33" s="79"/>
      <c r="B33" s="79"/>
      <c r="C33" s="80"/>
      <c r="D33" s="80"/>
      <c r="E33" s="80"/>
      <c r="F33" s="81"/>
      <c r="G33" s="82"/>
      <c r="H33" s="79"/>
      <c r="I33" s="79"/>
      <c r="J33" s="79"/>
    </row>
    <row r="34" spans="1:10" s="67" customFormat="1" x14ac:dyDescent="0.2">
      <c r="A34" s="79"/>
      <c r="B34" s="79"/>
      <c r="C34" s="80"/>
      <c r="D34" s="80"/>
      <c r="E34" s="80"/>
      <c r="F34" s="81"/>
      <c r="G34" s="82"/>
      <c r="H34" s="79"/>
      <c r="I34" s="79"/>
      <c r="J34" s="79"/>
    </row>
    <row r="35" spans="1:10" s="67" customFormat="1" x14ac:dyDescent="0.2">
      <c r="A35" s="79"/>
      <c r="B35" s="79"/>
      <c r="C35" s="80"/>
      <c r="D35" s="80"/>
      <c r="E35" s="80"/>
      <c r="F35" s="81"/>
      <c r="G35" s="82"/>
      <c r="H35" s="79"/>
      <c r="I35" s="79"/>
      <c r="J35" s="79"/>
    </row>
    <row r="36" spans="1:10" s="67" customFormat="1" x14ac:dyDescent="0.2">
      <c r="A36" s="79"/>
      <c r="B36" s="79"/>
      <c r="C36" s="80"/>
      <c r="D36" s="80"/>
      <c r="E36" s="80"/>
      <c r="F36" s="81"/>
      <c r="G36" s="82"/>
      <c r="H36" s="79"/>
      <c r="I36" s="79"/>
      <c r="J36" s="79"/>
    </row>
    <row r="37" spans="1:10" s="67" customFormat="1" x14ac:dyDescent="0.2">
      <c r="A37" s="79"/>
      <c r="B37" s="79"/>
      <c r="C37" s="80"/>
      <c r="D37" s="80"/>
      <c r="E37" s="80"/>
      <c r="F37" s="81"/>
      <c r="G37" s="82"/>
      <c r="H37" s="79"/>
      <c r="I37" s="79"/>
      <c r="J37" s="79"/>
    </row>
    <row r="38" spans="1:10" s="67" customFormat="1" x14ac:dyDescent="0.2">
      <c r="A38" s="79"/>
      <c r="B38" s="79"/>
      <c r="C38" s="80"/>
      <c r="D38" s="80"/>
      <c r="E38" s="80"/>
      <c r="F38" s="81"/>
      <c r="G38" s="82"/>
      <c r="H38" s="79"/>
      <c r="I38" s="79"/>
      <c r="J38" s="79"/>
    </row>
    <row r="39" spans="1:10" s="67" customFormat="1" x14ac:dyDescent="0.2">
      <c r="A39" s="79"/>
      <c r="B39" s="79"/>
      <c r="C39" s="80"/>
      <c r="D39" s="80"/>
      <c r="E39" s="80"/>
      <c r="F39" s="81"/>
      <c r="G39" s="82"/>
      <c r="H39" s="79"/>
      <c r="I39" s="79"/>
      <c r="J39" s="79"/>
    </row>
    <row r="40" spans="1:10" s="67" customFormat="1" x14ac:dyDescent="0.2">
      <c r="A40" s="79"/>
      <c r="B40" s="79"/>
      <c r="C40" s="80"/>
      <c r="D40" s="80"/>
      <c r="E40" s="80"/>
      <c r="F40" s="81"/>
      <c r="G40" s="82"/>
      <c r="H40" s="79"/>
      <c r="I40" s="79"/>
      <c r="J40" s="79"/>
    </row>
    <row r="41" spans="1:10" s="67" customFormat="1" x14ac:dyDescent="0.2">
      <c r="A41" s="79"/>
      <c r="B41" s="79"/>
      <c r="C41" s="80"/>
      <c r="D41" s="80"/>
      <c r="E41" s="80"/>
      <c r="F41" s="81"/>
      <c r="G41" s="82"/>
      <c r="H41" s="79"/>
      <c r="I41" s="79"/>
      <c r="J41" s="79"/>
    </row>
    <row r="42" spans="1:10" s="67" customFormat="1" x14ac:dyDescent="0.2">
      <c r="A42" s="79"/>
      <c r="B42" s="79"/>
      <c r="C42" s="80"/>
      <c r="D42" s="80"/>
      <c r="E42" s="80"/>
      <c r="F42" s="81"/>
      <c r="G42" s="82"/>
      <c r="H42" s="79"/>
      <c r="I42" s="79"/>
      <c r="J42" s="79"/>
    </row>
    <row r="43" spans="1:10" s="67" customFormat="1" x14ac:dyDescent="0.2">
      <c r="A43" s="79"/>
      <c r="B43" s="79"/>
      <c r="C43" s="80"/>
      <c r="D43" s="80"/>
      <c r="E43" s="80"/>
      <c r="F43" s="81"/>
      <c r="G43" s="82"/>
      <c r="H43" s="79"/>
      <c r="I43" s="79"/>
      <c r="J43" s="79"/>
    </row>
    <row r="44" spans="1:10" s="67" customFormat="1" x14ac:dyDescent="0.2">
      <c r="A44" s="79"/>
      <c r="B44" s="79"/>
      <c r="C44" s="80"/>
      <c r="D44" s="80"/>
      <c r="E44" s="80"/>
      <c r="F44" s="81"/>
      <c r="G44" s="82"/>
      <c r="H44" s="79"/>
      <c r="I44" s="79"/>
      <c r="J44" s="79"/>
    </row>
    <row r="45" spans="1:10" s="67" customFormat="1" x14ac:dyDescent="0.2">
      <c r="A45" s="79"/>
      <c r="B45" s="79"/>
      <c r="C45" s="80"/>
      <c r="D45" s="80"/>
      <c r="E45" s="80"/>
      <c r="F45" s="81"/>
      <c r="G45" s="82"/>
      <c r="H45" s="79"/>
      <c r="I45" s="79"/>
      <c r="J45" s="79"/>
    </row>
    <row r="46" spans="1:10" s="67" customFormat="1" x14ac:dyDescent="0.2">
      <c r="A46" s="79"/>
      <c r="B46" s="79"/>
      <c r="C46" s="80"/>
      <c r="D46" s="80"/>
      <c r="E46" s="80"/>
      <c r="F46" s="81"/>
      <c r="G46" s="82"/>
      <c r="H46" s="79"/>
      <c r="I46" s="79"/>
      <c r="J46" s="79"/>
    </row>
    <row r="47" spans="1:10" s="67" customFormat="1" x14ac:dyDescent="0.2"/>
    <row r="48" spans="1:10" s="67" customFormat="1" x14ac:dyDescent="0.2"/>
    <row r="49" s="67" customFormat="1" x14ac:dyDescent="0.2"/>
    <row r="50" s="67" customFormat="1" x14ac:dyDescent="0.2"/>
    <row r="51" s="67" customFormat="1" x14ac:dyDescent="0.2"/>
  </sheetData>
  <mergeCells count="20">
    <mergeCell ref="F45:G45"/>
    <mergeCell ref="F46:G4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A1:A3"/>
    <mergeCell ref="F4:G4"/>
    <mergeCell ref="F5:G5"/>
    <mergeCell ref="F6:G6"/>
    <mergeCell ref="F31:G31"/>
    <mergeCell ref="F32:G3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2022-03-09T07:05:22Z</dcterms:created>
  <dcterms:modified xsi:type="dcterms:W3CDTF">2022-03-09T07:05:31Z</dcterms:modified>
</cp:coreProperties>
</file>