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3\"/>
    </mc:Choice>
  </mc:AlternateContent>
  <bookViews>
    <workbookView xWindow="0" yWindow="0" windowWidth="24000" windowHeight="846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2" l="1"/>
  <c r="I100" i="2"/>
  <c r="H100" i="2"/>
  <c r="G100" i="2"/>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F22" i="1"/>
  <c r="G22" i="1" s="1"/>
  <c r="E22" i="1"/>
  <c r="E50"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alcChain>
</file>

<file path=xl/sharedStrings.xml><?xml version="1.0" encoding="utf-8"?>
<sst xmlns="http://schemas.openxmlformats.org/spreadsheetml/2006/main" count="577" uniqueCount="361">
  <si>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</si>
  <si>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</si>
  <si>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</si>
  <si>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</si>
  <si>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</si>
  <si>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11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</si>
  <si>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</si>
  <si>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</si>
  <si>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</si>
  <si>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</si>
  <si>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</si>
  <si>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</si>
  <si>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</si>
  <si>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</si>
  <si>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</si>
  <si>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</si>
  <si>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</si>
  <si>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</si>
  <si>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</si>
  <si>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</si>
  <si>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</si>
  <si>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</si>
  <si>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</si>
  <si>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</si>
  <si>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</si>
  <si>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</si>
  <si>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</si>
  <si>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</si>
  <si>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</si>
  <si>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</si>
  <si>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</si>
  <si>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</si>
  <si>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</si>
  <si>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</si>
  <si>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</si>
  <si>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</si>
  <si>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ใช้ผลยืนยันจากหน่วยงานเจ้าภาพ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</si>
  <si>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</si>
  <si>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</si>
  <si>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</si>
  <si>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</si>
  <si>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</si>
  <si>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</si>
  <si>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</si>
  <si>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</si>
  <si>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บางกิจกรรมไม่ตรงกับอัตลักษณ์</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</si>
  <si>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</si>
  <si>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</si>
  <si>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</si>
  <si>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</si>
  <si>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</si>
  <si>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</si>
  <si>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</si>
  <si>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</si>
  <si>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</si>
  <si>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</si>
  <si>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</si>
  <si>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</si>
  <si>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</si>
  <si>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</si>
  <si>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</si>
  <si>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</si>
  <si>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</si>
  <si>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</si>
  <si>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</si>
  <si>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</si>
  <si>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</si>
  <si>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</si>
  <si>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</si>
  <si>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</si>
  <si>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ลิงค์ที่เผยแพร่</t>
  </si>
  <si>
    <t>วันที่เผยแพร่</t>
  </si>
  <si>
    <t>นักปฏิบัติ</t>
  </si>
  <si>
    <t xml:space="preserve"> ถนัดวิชาการ</t>
  </si>
  <si>
    <t>ชำนาญการคิด</t>
  </si>
  <si>
    <t xml:space="preserve"> มีจิตสาธารณะ</t>
  </si>
  <si>
    <t>คณะครุศาสตร์</t>
  </si>
  <si>
    <t>นักศึกษาสาขาวิชาภาษาไทย 5 “ทีมสืบศิลป์” คว้ารางวัลรองชนะเลิศอันดับ 1 การประกวดกลอนระดับภาค ประจำปี 2564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</si>
  <si>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5 “ทีมสืบศิลป์” ที่ได้รับรางวัลรองชนะเลิศอันดับ 1 การประกวดกลอนระดับภาค ประจำปี 2564 ในระดับอุดมศึกษา ภาคกรุงเทพฯ และปริมณฑล จัดโดย สมาคมนักกลอนแห่งกระเทศไทย </t>
  </si>
  <si>
    <t>https://www.facebook.com/103525814455162/photos/a.103528314454912/443975513743522</t>
  </si>
  <si>
    <t>ü</t>
  </si>
  <si>
    <t>นายเอกรัตน์ ธัญญเจริญ นักศึกษาชั้นปีที่ 4 สาขาวิชาภาษาไทย ที่ได้รับคัดเลือกรางวัลเยาวชนคนต้นแบบ ประจำปี 2564 สาขาดนตรีและการแสดง</t>
  </si>
  <si>
    <t>นายเอกรัตน์ ธัญญเจริญ นักศึกษาชั้นปีที่ 4 สาขาวิชาภาษาไทย ที่ได้รับคัดเลือกรางวัลเยาวชนคนต้นแบบ ประจำปี 2564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2564 จัดโดย สโมสรโรตารีจตุจักร ภาค 3350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</si>
  <si>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</si>
  <si>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</si>
  <si>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</si>
  <si>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</si>
  <si>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</si>
  <si>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</si>
  <si>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</si>
  <si>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</si>
  <si>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</si>
  <si>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</si>
  <si>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</si>
  <si>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</si>
  <si>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</si>
  <si>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</si>
  <si>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</si>
  <si>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</si>
  <si>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</si>
  <si>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</si>
  <si>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</si>
  <si>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</si>
  <si>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</si>
  <si>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</si>
  <si>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</si>
  <si>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</si>
  <si>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</si>
  <si>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</si>
  <si>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</si>
  <si>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</si>
  <si>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</si>
  <si>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</si>
  <si>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</si>
  <si>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</si>
  <si>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</si>
  <si>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</si>
  <si>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</si>
  <si>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</si>
  <si>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</si>
  <si>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</si>
  <si>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</si>
  <si>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</si>
  <si>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</si>
  <si>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</si>
  <si>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</si>
  <si>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</si>
  <si>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</si>
  <si>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</si>
  <si>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</si>
  <si>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</si>
  <si>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</si>
  <si>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</si>
  <si>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</si>
  <si>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</si>
  <si>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</si>
  <si>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</si>
  <si>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</si>
  <si>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</si>
  <si>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</si>
  <si>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</si>
  <si>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</si>
  <si>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 xml:space="preserve"> ü</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</si>
  <si>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</si>
  <si>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</si>
  <si>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</si>
  <si>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</si>
  <si>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</si>
  <si>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</si>
  <si>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</si>
  <si>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</si>
  <si>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</si>
  <si>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</si>
  <si>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</si>
  <si>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</si>
  <si>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</si>
  <si>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</si>
  <si>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</si>
  <si>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</si>
  <si>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</si>
  <si>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</si>
  <si>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</si>
  <si>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</si>
  <si>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</si>
  <si>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</si>
  <si>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</si>
  <si>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</si>
  <si>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</si>
  <si>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</si>
  <si>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</si>
  <si>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</si>
  <si>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</si>
  <si>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</si>
  <si>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</si>
  <si>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</si>
  <si>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</si>
  <si>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</si>
  <si>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</si>
  <si>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</si>
  <si>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</si>
  <si>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</si>
  <si>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</si>
  <si>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</si>
  <si>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</si>
  <si>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</si>
  <si>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</si>
  <si>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</si>
  <si>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</si>
  <si>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</si>
  <si>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</si>
  <si>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</si>
  <si>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</si>
  <si>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</si>
  <si>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</si>
  <si>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</si>
  <si>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</si>
  <si>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</si>
  <si>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</si>
  <si>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 โดยวิทยาลัยนวัตกรรมและการจัดการ สำหรับรายการ”ปรุงอย่างไทย”เป็นรายการอาหารไทยแนวใหม่ ที่จะบอกเล่าเรื่องราวอันน่าทึ่งของวัตถุดิบ ตำรับอาหารและเมนูอาหารไทยแท้ดั้งเดิม เจ้าตำรับจากวังสวนสุนันทา รวมไปถึงอาหารพื้นถิ่นจากทุกภูมิภาค สตรีทฟู้ด กับเมนูธรรมดาที่ไม่ธรรมดา โดยจะออกอากาศ ทุกวันอาทิตย์เวลา 13.00 - 14.00 น. ทางสถานีวิทยุโทรทัศน์แห่งประเทศไทย NBT 2HD  #NBTกดหมายเลข2</t>
  </si>
  <si>
    <t>https://cim.ssru.ac.th/th/news/view/zx5637</t>
  </si>
  <si>
    <t>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t>
  </si>
  <si>
    <t>ที่วัดพระธาตุโป่งนก ตำบลด่านมะขามเตี้ย อำเภอด่านมะขามเตี้ย จังหวัดกาญจนบุรี พระครูมงคลกาญจนวิจิตร (หลวงพ่อศิลปะจิตร รมจิตฺโต) เจ้าอาวาสพระธาตุโป่งนก ดร.อนุชิต กุลวานิช รอง คณบดีฝ่ายกิจการนักศึกษาวิทยาลัยนวัตกรรมและการจัดการ มหาวิทยาลัยราชภัฏสวนสุนันทา  นางสาวนรีรัตน์ ปิยะสุทธศิลป์ นายกสโมสรนักศึกษาวิทยาลัยนวัตกรรมและการจัดการ มหาวิทยาลัยราชภัฏสวนสุนันทา นักเรียนแลกเปลี่ยนจากประเทศเกาหลีใต้ คณะนักศึกษาวิทยาลัยนวัตกรรมและการจัดการมหาวิทยาลัยราชภัฏสวนสุนันทา ได้ร่วมกันทำกิจกรรมโครงการปฏิบัติธรรม และกิจกรรมสาธารณะประโยชน์ จังหวัดกาญจนบุรีเพื่อบูรณะทาสีฐานพระมหาสถูปเจดีย์จุฬามณีศรีมหาธาตุ  รวมถึงส่งเสริมและปลูกฝังให้นักศึกษาเป็นนักพัฒนา มีจิตสาธารณะต่อสังคม ซึ่งเป็นเสมือนการวางรากฐาน การดำรงชีวิต บัณฑิตที่ดีในอนาคต และสร้างความพร้อมก่อนออกไปสู่โลกการทำงานหรือแม้กระทั่งการเตรียมตัวเพื่อศึกษาต่ออย่างมีประสิทธิผลและประสิทธิภาพต่อไป  นอกจากนี้ยังได้รับการสนับสนุนสีอะคริลิค จากบริษัท ยู.อาร์.เคมีคอล จํากัด       ในการนำไปดำเนินกิกรรมดังกล่าว  และวัดพระธาตุโป่งนกที่ได้เปิดโอกาสให้นักศึกษาได้ร่วมทำกิจกรรม ทั้งนี้ยังมีนักเรียนแลกเปลี่ยนจากประเทศเกาหลีใต้ มาร่วมด้วย 2 คน กิจกรรมครั้งนี้จะได้แสดงถึงวัฒนธรรมที่ดีของความเป็นไทยโดยเฉพาะอย่างยิ่งการเผยแผ่พระพุทธศาสนา และกิจกรรมต่างๆให้นักศึกษาประเทศเกาหลีใต้ที่มาร่วมโครงการฯนี้ได้รับประสบการณ์และกลับไปเผยแพร่ต่อยังประเทศของเขาอีกด้วย 
สำหรับวัดพระธาตุโป่งนก เป็นพระอารามราช ตั้งอยู่หมู่ 4 บ้านโป่งนก ตำบลด่านมะขามเตี้ย อำเภอด่านมะขามเตี้ย จังหวัดกาญจนบุรี ที่มีความสวยงาม บริเวณวัดและพื้นที่ใกล้เคียงเป็นแหล่งธรรมโบราณ ซึ่งประดิษฐานพระบรมสารีริกธาตุ และรอยพระพุทธบาทจำลอง ซึ่งเป็นของเก่าพบบนเขาวัดพระธาตุโป่งนก ลักษณะเป็นรอบพระพุทธบาทคู่ แกะจากหินลายมงคลต่างๆ ตรงกลางพระบาทเป็นรูปพระอาทิตย์ พระจันทร์ และมีเครื่องหมายสวัสดิกะลายปางมงคลคู่ ซึ่งรอยพระพุทธบาทนี้ยังไม่เคยพบเห็นที่ไหนมาก่อน สันนิษฐานว่ามีอายุเป็นพันปี วัดพระธาตุโป่งนกแวดล้อมไปด้วยภูเขาน้อยใหญ่จำนวนมากและมองเห็นเทือกเขาตะนาวศรีในระยะที่สวยงามมาก ภายในวัดบนยอดเขาโป่งนกมีพระเจดีย์ทรงระฆังคว่ำ ชื่อว่า “ พระจุฬามณีเจดีย์บรมสารีริกธาตุ ” ซึ่งมีภูมิทัศน์ที่สวยงาม มีสระโบกขรณี พระพุทธรูปปางลีลากลางสระและต้นศรีมหาโพธิ์ บริเวณลานเจดีย์เป็นจุดชมทิวทัศน์ของตำบลด่านมะขามเตี้ย ทางขึ้นไปสู่พระเจดีย์กำลังสร้างเป็นกำแพงพญานาค ตั้งแต่ทางขึ้นจากลานวัดขึ้นไปจนถึงองค์พระจุฬามณีศรีมหาธาตุบนยอดเขาลำตัวกว้าง 1 เมตร ความยาวจากหัวจรดหาง 1,222 เมตร นับว่ามีขนาดที่ใหญ่และมีความยาวมาก ซึ่งทางวัดได้เปิดให้นักท่องเที่ยวและประชาชนเยี่ยมชมและสักการะสิ่งศักดิ์สิทธ์ทุกวันระหว่างเวลา 09.00 - 17.30 น.</t>
  </si>
  <si>
    <t>นักศึกษาชั้นปี 4 นำเสนอผลงานการตัดต่อคลิปวิดีโอสั้นเพื่อการส่งเสริมศิลปะและวัฒนธรรมไทย</t>
  </si>
  <si>
    <t>เมื่อวันที่ 28 ตุลาคม 2564 นักศึกษาชั้นปี 4 ได้มีการนำเสนอผลงานการตัดต่อคลิปวิดีโอสั้นเพื่อการส่งเสริมศิลปะและวัฒนธรรมไทย ในวิชาโปรแกรมสำเร็จรูปทางธุรกิจ โดยมีผลงานที่น่าสนใจ เช่น คลิปวิดีโอสั้นประชาสัมพันธ์การท่องเที่ยววัดภูเขาทอง  และคลิปวิดีโอสั้นชุดชวนชิมเมนูอาหารไทย</t>
  </si>
  <si>
    <t>https://cim.ssru.ac.th/th/news/view/jz81</t>
  </si>
  <si>
    <t>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</si>
  <si>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ผู้ช่วยศาสตราจารย์ ดร.ชลภัสสรณ์ สิทธิวรงค์ชัย รองคณบดีฝ่ายวิจัยและบริการวิชาการ และผู้ช่วยศาสตราจารย์ ดร.ชุมพล รอดแจ่ม ประธานหลักสูตรบริหารธุรกิจมหาบัณฑิต สาขาวิชานวัตกรรมการจัดการทุนมนุษย์และการประกอบการ วิทยาลัยนวัตกรรมและการจัดการ มหาวิทยาลัยราชภัฏสวนสุนันทา พร้อมคณะ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 ภายใต้โครงการบริการวิชาการ " พัฒนาคุณภาพชีวิตและยกระดับรายได้ให้กับคนในชุมชนฐานราก เพื่อแก้ไขปัญหาความยากจนของประชาชนในท้องถิ่น" ระหว่าง วันที่ 22-24 มกราคม 2565 โดยมีชาวบ้านในชุมชนบ้านนาพรุ เข้าร่วมในโครงการดังกล่าว</t>
  </si>
  <si>
    <t>วิทยาลัยพยาบาลและสุขภาพ</t>
  </si>
  <si>
    <t>โครงการส่งเสริมการสร้างคุณภาพบัณฑิตด้านการบูรณาการความรู้ทางการ
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</si>
  <si>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
ช่วยศาสตราจารย์ ดร.พรพรรณ วรสีหะ คณบดีวิทยาลัยพยาบาลและสุขภาพ มอบหมายให้
อาจารย์ ดร.อุดมพร ยิ่งไพบูลย์สุข รองคณบดีฝ่ายกิจการนักศึกษา จัดโครงการส่งเสริมการ
สร้างคุณภาพบัณฑิตด้านการบูรณาการความรู้ทางการพยาบาล:การบริการสุขภาพและบำ เพ็ญ
จิตสาธารณะ โดยมีวัตถุประสงค์เพื่อให้นักศึกษามีความรู้ความเข้าใจในการบูรณาการด้านความ
รู้ในการบริการด้านสุขภาพชุมชนและการบำ เพ็ญจิตสาธารณะ สามารถนำ ความรู้มาประยุกต์ใช้
ในการบริการวิชาการแก่สังคมก่อให้เกิดการสร้างความสัมพันธ์อันดีงาม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</si>
  <si>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</si>
  <si>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</si>
  <si>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</si>
  <si>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</si>
  <si>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t>
  </si>
  <si>
    <t>วันที่ 31 พฤษภาคม 2565 ผู้ช่วยศาสตราจารย์ ดร.พรพรรณ  วรสีหะ คณบดีวิทยาลัยพยาบาลและสุขภาพ มอบหมายให้ อาจารย์ธนะวัฒน์ รวมสุก 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 แก่นักเรียนชั้นมัธยมศึกษาปีที่ 1 - 3 เนื่องในวันงดสอบบุหรี่โลก ร่วมกับ ศูนย์บริการสาธารณสุข 52 สามเสนนอก ณ โรงเรียนสามเสนนอก (ประชาราษฎร์อนุกูล) สำนักงานเขตดินแดง กรุงเทพฯ</t>
  </si>
  <si>
    <t>Http://www.ssru.ac.th
https://www.facebook.com/nurse.ssru.ac.th/
Line Official:@nurse.ssru
Twitter:@nursessru
IG:Nurse_CNH_SSRU_Official
Email : nurse@ssru.ac.th</t>
  </si>
  <si>
    <t xml:space="preserve"> 1  มิถุนายน 2565</t>
  </si>
  <si>
    <t>วิทยาลัยพยาบาลและสุขภาพ ขอแสดงความยินดี</t>
  </si>
  <si>
    <t>วิทยาลัยพยาบาลและสุขภาพ ขอแสดงความยินดีกับ พว.ผกามาศ โพธิ์ศรี ศิษย์เก่าวิทยาลัยพยาบาลและสุขภาพ รุ่นที่ 4 เนื่องในโอกาสได้รับรางวัล The Daisy Award for Extraordinary Nurses</t>
  </si>
  <si>
    <t>Http://www.ssru.ac.th
https://www.facebook.com/nurse.ssru.ac.th/
Line Official:@nurse.ssru</t>
  </si>
  <si>
    <t>6  มิถุนายน 2565</t>
  </si>
  <si>
    <t>วิทยาลัยพยาบาลและสุขภาพ ขอแสดงความยินดีกับ อาจารย์ธนะวัฒน์ รวมสุก ที่ได้รับรางวัลพยาบาลดีเด่นด้านการควบคุมยาสูบ ประจำปี 2565</t>
  </si>
  <si>
    <t>วันที่ 27 พฤษภาคม 2565 ผู้ช่วยศาสตราจารย์ ดร.พรพรรณ วรสีหะ คณบดีวิทยาลัยพยาบาลและสุขภาพ แสดงความยินดีกับอาจารย์ธนะวัฒน์ รวมสุก อาจารย์ประจำวิทยาลัยพยาบาลและสุขภาพ มหาวิทยาลัยราชภัฏสวนสุนันทา ที่เข้ารับโล่ห์ประกาศเกียรติคุณรางวัลพยาบาลดีเด่นด้านการควบคุมยาสูบ ประจำปี 2565 จาก รองศาสตราจารย์ สุปาณี เสนาดิสัย ที่ปรึกษากิตติมศักดิ์สมาคมพยาบาลฯ และประธานเครือข่ายพยาบาลเพื่อการควบคุมยาสูบแห่งประเทศไทย  เป็นประธานในพิธีมอบรางวัล ณ ห้องประชุมชัชรี ลิ้มทจิตต์ สมาคมพยาบาลฯ
จัดโดย เครือข่ายพยาบาลเพื่อการควบคุมยาสูบแห่งประเทศไทย</t>
  </si>
  <si>
    <t>30 พฤษภาคม 2565</t>
  </si>
  <si>
    <t>ทยาลัยพยาบาลและสุขภาพ</t>
  </si>
  <si>
    <t>โครงการอบรมพัฒนาทักษะการสื่อสารภาษาอังกฤษและบุคลิกภาพ (English Camp) สำหรับนักศึกษาหลักสูตรพยาบาลศาสตรบัณฑิตชั้นปีที่ 1</t>
  </si>
  <si>
    <t>วันที่ 8 - 10 กรกฎาคม 2565 วิทยาลัยพยาบาลและสุขภาพ จัดโครงการอบรมพัฒนาทักษะการสื่อสารภาษาอังกฤษและบุคลิกภาพ (English Camp) สำหรับนักศึกษาหลักสูตรพยาบาลศาสตรบัณฑิตชั้นปีที่ 1 โดยมี ผู้ช่วยศาสตราจารย์ ดร.พรพรรณ วรสีหะ คณบดีวิทยาลัยพยาบาลและสุขภาพ เป็นประธานเปิดโครงการ ณ โรงแรมบลูเวฟ โอเทล หัวหิน ซึ่งโครงการนี้มีวัตถุประสงค์เพื่อพัฒนาศักยภาพในการใช้ภาษาอังกฤษในการสื่อสารให้เป็นที่เข้าใจกัน การกระตุ้นส่งเสริมการใฝ่รู้ศึกษา และเพื่อสร้างบุคลิกภาพที่โดดเด่นและความสามารถทางภาษาอังกฤษสำหรับพยาบาลที่สำเร็จการศึกษาของวิทยาลัยพยาบาลและสุขภาพ
#ssru</t>
  </si>
  <si>
    <t>Http://www.ssru.ac.th
https://www.facebook.com/nurse.ssru.ac.th/
Line Official:@nurse.ssru
Twitter:@nursessru
IG:Nurse_CNH_SSRU_Official</t>
  </si>
  <si>
    <t>วิทยาลัยพยาบาลและสุขภาพ ขอแสดงความยินดีกับ นักศึกษาหลักสูตรพยาบาลศาสตรบัณฑิต ชั้นปีที่ 1 วิทยาลัยพยาบาลและสุขภาพ มหาวิทยาลัยราชภัฏสวนสุนันทา ผู้เข้าประกวด "สาวงามเมืองแม่กลอง" ประจำปี 2565 ที่ได้รับรางวัลรองชนะเลิศอันดับที่ 1 และรางวัลขวัญใจสื่อมวลชน</t>
  </si>
  <si>
    <t>วิทยาลัยพยาบาลและสุขภาพ ขอแสดงความยินดีกับ นางสาวอัจฉรา นิละปะกะ  นักศึกษาหลักสูตรพยาบาลศาสตรบัณฑิต ชั้นปีที่ 1  วิทยาลัยพยาบาลและสุขภาพ มหาวิทยาลัยราชภัฏสวนสุนันทา ศูนย์การศึกษาจังหวัดสมุทรสงคราม ผู้เข้าประกวด "สาวงามเมืองแม่กลอง" ประจำปี 2565 ที่ได้รับรางวัลรองชนะเลิศอันดับที่ 1 และรางวัลขวัญใจสื่อมวลชน</t>
  </si>
  <si>
    <t>กิจกรรมโครงการออกหน่วยบริการประชาชนจังหวัดสมุทรสงคราม "บำบัดทุกข์ บำรุงสุข สร้างรอยยิ้มให้ประชาชน"</t>
  </si>
  <si>
    <t xml:space="preserve">วันที่ 1 กันยายน 2565 ผู้ช่วยศาสตราจารย์ ดร.พรพรรณ วรสีหะ คณบดีวิทยาลัยพยาบาลและสุขภาพ มอบหมายให้ อาจารย์ ดร.อารยา ทิพย์วงศ์ อาจารย์ผู้รับผิดชอบหลักสูตร และอาจารย์ ดร.กนิษฐ์ โง้วศิริ อาจารย์ประจำกลุ่มวิชาการพยาบาลอนามัยชุมชน พร้อมด้วยนักศึกษาพยาบาล ชั้นปีที่ 4 เข้าร่วมกิจกรรมโครงการออกหน่วยบริการประชาชนจังหวัดสมุทรสงคราม "บำบัดทุกข์ บำรุงสุข สร้างรอยยิ้มให้ประชาชน" โดยมี นายขจร ศรีชวโนทัย ผู้ว่าราชการจังหวัดสมุทรสงคราม เป็นประธานในการจัดกิจกรรม โดยกิจกรรมที่ให้บริการประชาชน ได้แก่ บริการตรวจและให้คำปรึกษาด้านสุขภาพเบื้องต้น บริการตรวจวัดระดับน้ำตาลในเลือด และให้คำแนะนำการตรวจมะเร็งเต้านมเบื้องต้น ณ โดมเทศบาลตำบลบางนกแขวก (วัดโพธิ์งาม) ตำบลบางนกแขวก อำเภอบางคนที จังหวัดสมุทรสงคราม </t>
  </si>
  <si>
    <t>พิธีลงนามบันทึกความเข้าใจ ระหว่าง มหาวิทยาลัยราชภัฏสวนสุนันทา กับ โรงพยาบาลนภาลัย และมหาวิทยาลัยราชภัฏสวนสุนันทา กับ โรงพยาบาลอัมพวา</t>
  </si>
  <si>
    <t>วันที่ 16 สิงหาคม 2565 รองศาสตราจารย์ ดร.ชุติกาญจน์ ศรีวิบูลย์ อธิการบดีมหาวิทยาลัยราชภัฏสวนสุนันทา ลงนามบันทึกความเข้าใจ กับ นายแพทย์เดชา มีสุข ผู้อำนวยการโรงพยาบาลนภาลัย โดยเป็นการลงนามบันทึกความเข้าใจ ระหว่าง มหาวิทยาลัยราชภัฏสวนสุนันทา กับ โรงพยาบาลนภาลัย พร้อมกันนี้ รองศาสตราจารย์ ดร.ชุติกาญจน์ ศรีวิบูลย์ อธิการบดีมหาวิทยาลัยราชภัฏสวนสุนันทา ลงนามบันทึกความเข้าใจ กับ นายแพทย์สิทธิโชค จิติวงศ์ ผู้อำนวยการโรงพยาบาลอัมพวา โดยเป็นการลงนามบันทึกความเข้าใจ ระหว่าง มหาวิทยาลัยราชภัฏสวนสุนันทา กับ โรงพยาบาลอัมพวา  โดย ผู้ช่วยศาสตราจารย์ ดร.พรพรรณ วรสีหะ คณบดีวิทยาลัยพยาบาลและสุขภาพ ร่วมลงนามบันทึกความเข้าใจ นางพักตร์ศิริ เกื้อกูลหัวหน้าพยาบาลโรงพยาบาลนภาลัย และ นางชูจิตต์ ยอดพานิชหัวหน้ากลุ่มภารกิจด้านการพยาบาลโรงพยาบาลอัมพวา ร่วมลงนามในบันทึกความเข้าใจ ณ ห้องประชุมทองจักรี ชั้น 5 
ในการนี้ วิทยาลัยฯ ได้รับเกียรติจาก เภสัชกรภาณุโชติ ทองยัง รองสาธารณสุขจังหวัดสมุทรสงคราม และ ผู้ช่วยศาสตราจารย์ ดร.พิมพร ทองเมือง ผู้อำนวยการศูนย์การศึกษาจังหวัดสมุทรสงคราม เข้าร่วมพิธี
พิธีลงนามบันทึกความเข้าใจนี้ มีวัตถุประสงค์เพื่อพัฒนาความร่วมมือทางวิชาการระหว่างกัน ในการผลิตบัณฑิตพยาบาลศาสตร์และประกาศนียบัตรผู้ช่วยพยาบาล รวมถึงการพัฒนาบุคลากรด้านการพยาบาลและสุขภาพ การฝึกอบรม การศึกษา การค้นคว้าวิจัย การให้บริการทางวิชาการแก่สังคม รวมถึงการใช้ทรัพยากรและสิ่งอำนวยความสะดวกร่วมกัน</t>
  </si>
  <si>
    <t>24/8/2022</t>
  </si>
  <si>
    <t>ประชุมวิชาการประจำปี 2565 การจัดการศึกษาเพื่อสร้างพยาบาลแห่งอนาคต</t>
  </si>
  <si>
    <t>วันที่ 22 - 23 สิงหาคม 2565 ผู้ช่วยศาสตราจารย์ ดร.พรพรรณ วรสีหะ คณบดีวิทยาลัยพยาบาลและสุขภาพ มอบหมายให้ อาจารย์ ดร.กันยา นภาพงษ์ รองคณบดีฝ่ายวิชาการ พร้อมด้วย ผู้บริหาร อาจารย์ผู้รับผิดชอบหลักสูตร และอาจารย์ประจำวิทยาลัยพยาบาลและสุขภาพ เข้าร่วมประชุมวิชาการประจำปี 2565 "การจัดการศึกษาเพื่อสร้างพยาบาลแห่งอนาคต" เพื่อเพิ่มพูนความรู้เกี่ยวกับ เรื่อง การพลิกโฉมการผลิตพยาบาลในอนาคต แนวทางการจัดการเรียนการสอนเพื่อรองรับระบบสะสมหน่วยกิต (Credit bank) รูปแบบการจัดหลักสูตรแบบ Dual degree และเพื่อสร้างเครือข่ายวิชาการระหว่างสถาบันการศึกษาพยาบาล จัดโดย ที่ประชุมคณบดีและหัวหน้าสถาบันการศึกษาสาขาพยาบาลศาสตร์ของรัฐ (ทคพย.) ณ โรงแรมบางแสน เฮอริเทจ จังหวัดชลบุรี</t>
  </si>
  <si>
    <t>25/8/2022</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</si>
  <si>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</si>
  <si>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</si>
  <si>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</si>
  <si>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</si>
  <si>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</si>
  <si>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 xml:space="preserve">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</si>
  <si>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</si>
  <si>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</si>
  <si>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</si>
  <si>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</si>
  <si>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</si>
  <si>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</si>
  <si>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</si>
  <si>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</si>
  <si>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</si>
  <si>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</si>
  <si>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</si>
  <si>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</si>
  <si>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</si>
  <si>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</si>
  <si>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กิจกรรม Pre Open House ในวันที่ 4 ตุลาคม 2564</t>
  </si>
  <si>
    <t xml:space="preserve">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</si>
  <si>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</si>
  <si>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</si>
  <si>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</si>
  <si>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</si>
  <si>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</si>
  <si>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</si>
  <si>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 xml:space="preserve">ขอแสดงความยินดีกับ...บุคลากรวิทยาลัยโลจิสติกส์และซัพพลายเชน </t>
  </si>
  <si>
    <t xml:space="preserve">9 พฤษภาคม เวลา 09:44 น.  · ขอแสดงความยินดีกับ...บุคลากรวิทยาลัยโลจิสติกส์และซัพพลายเชน  อาจารย์ ดร.ฉัตรรัตน์ โหตระไวศยะ  คณบดีวิทยาลัยโลจิสติกส์และซัพพลายเชนเนื่องในบทความวิจัยได้รับการตีพิมพ์ใน JOURNAL OF POSITIVE PSYCHOLOGY &amp; WELLBEING (ฐานข้อมูล Scopus-SJR Q2)  อาจารย์ ดร.พุทธิวัฒน์ ไวยวุฒิธนาภูมิ  รองคณบดีฝ่ายวิจัยและบริการวิชาการ วิทยาลัยโลจิสติกส์และซัพพลายเชน
 เนื่องในบทความวิจัยได้รับการตีพิมพ์ใน UNCERTAIN SUPPLY CHAIN MANAGEMENT (ฐานข้อมูล Scopus-SJR Q2) 
</t>
  </si>
  <si>
    <t>https://www.facebook.com/WLJT2021/</t>
  </si>
  <si>
    <t xml:space="preserve">9 พฤษภาคม เวลา 09:44 น.  </t>
  </si>
  <si>
    <t>ขอแสดงความยินดี และเป็นกำลังใจแก่ศิษย์เก่า</t>
  </si>
  <si>
    <t>ขอเป็นกำลังใจให้ "พี่โหน่ง" สิทธิพร สุวรรณรัตน์  กับก้าวเริ่มต้นในการเริ่มสิ่งใหม่ ๆ ทำในสิ่งที่รัก และพัฒนาความสามารถในการรังสรรค์อาหารต่อไปสิทธิพร สุวรรณรัตน์ศิษย์เก่าสาขาวิชาการจัดการโลจิสติกส์วิทยาลัยโลจิสติกส์และซัพพลายเชน มหาวิทยาลัยราชภัฏสวนสุนันทาหนึ่งในผู้เข้าแข่งขันรายการ MasterChef Thailand Season 5</t>
  </si>
  <si>
    <t>https://www.facebook.com/WLJT2021/photos/a.237367779792971/1799471426915924/</t>
  </si>
  <si>
    <t>26 เมษายน เวลา 13:19 น.  · </t>
  </si>
  <si>
    <t xml:space="preserve">ขอแสดงความยินดีกับนักศึกษาสาขาวิชาการจัดการโลจิสติกส์สำหรับธุรกิจออนไลน์ </t>
  </si>
  <si>
    <t>ขอแสดงความยินดีกับนักศึกษาสาขาวิชาการจัดการโลจิสติกส์สำหรับธุรกิจออนไลน์ (LOB รหัส 62) ที่ได้รับมอบทุนสนับสนุน จาก บริษัท ไทยรีเฟอร์ จํากัด ในการนำเสนอผลงานดีเด่น จำนวน 3 รางวัล “โครงการหลักสูตรการเรียนวิชาการจัดการโลจิสติกส์เชิงกลยุทธ์ สําหรับธุรกิจโลจิสติกส์ออนไลน์ร่วมกับสถานประกอบการ (Work Integrated Learning)”</t>
  </si>
  <si>
    <t>https://www.facebook.com/WLJT2021/photos/pcb.1786082214921512/1786079908255076/</t>
  </si>
  <si>
    <t>7 เมษายน 2565</t>
  </si>
  <si>
    <t>ขอแสดงความยินดีกับ...อาจารย์มาธุสร แข็งขัน 🎉🎉
หัวหน้าสาขาวิชาการจัดการโลจิสติกส์และซัพพลายเชน (ระบบการศึกษาทางไกล)</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</si>
  <si>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</si>
  <si>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https://www.facebook.com/WLJT2021/photos/a.237367779792971/1836295279900205</t>
  </si>
  <si>
    <t>14 มิถุนายน 2565</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</si>
  <si>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</si>
  <si>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</si>
  <si>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https://www.facebook.com/WLJT2021/photos/a.237367779792971/1823045121225221/</t>
  </si>
  <si>
    <t>27 พฤษภาคม 2565</t>
  </si>
  <si>
    <t>นักศึกษาแขนงวิชาธุรกิจพาณิชยนาวี ชั้นปีที่ 3 ยื่นคำขอรับอนุสิทธิบัตรจากผลงานประดิษฐ์</t>
  </si>
  <si>
    <t>เมื่อวันที่ 24 พฤษภาคม 2565 นักศึกษาแขนงวิชาธุรกิจพาณิชยนาวี ชั้นปีที่ 3 ยื่นคำขอรับอนุสิทธิบัตรจากผลงานประดิษฐ์ จำนวน 2 ผลงาน คือ 1) "เครื่องมือสำหรับการคัดแยกขนาดส้มโอ" ที่่ปรึกษาโดย อาจารย์ศิริอร สนองค์ และ 2) วัสดุกันกระแทกจากเส้นใยมะพร้าวผสมน้ำยางเข้มข้น ที่ปรึกษาโดย อาจารย์ไกรวิทย์ สินธุคำมูล ซึ่งผลงานดังกล่าว เป็นส่วนหนึ่งในรายวิชา MRT4501 โครงการพิเศษด้านธุรกิจพาณิชยนาวี 2/2564</t>
  </si>
  <si>
    <t>https://www.facebook.com/WLJT2021/photos/pcb.1822368797959520/1822365514626515/</t>
  </si>
  <si>
    <t>26 พฤษภาคม 2565</t>
  </si>
  <si>
    <t xml:space="preserve">การทดสอบมาตรฐานฝีมือแรงงานแห่งชาติ สาขาอาชีพผู้ควบคุมสินค้าคงคลังระดับ 1 สาขาอาชีพนักบริหารขนส่งสินค้าทางถนน ระดับ 1  และสาขาอาชีพผู้ปฏิบัติการคลังสินค้าระดับ 1 (รุ่นที่ 1) </t>
  </si>
  <si>
    <t>ฝึกอบรมหลักสูตร โครงการดำเนินการทดสอบมาตรฐานฝีมือแรงงานแห่งชาติ สาขาอาชีพผู้ควบคุมสินค้าคงคลังระดับ 1 สาขาอาชีพนักบริหารขนส่งสินค้าทางถนน ระดับ 1  และสาขาอาชีพผู้ปฏิบัติการคลังสินค้าระดับ 1 (รุ่นที่ 1) โดยผู้ทดสอบที่ผ่านเกณฑ์จะได้รับหนังสือรับรองว่าเป็นผู้ผ่านการทดสอบมาตรฐานฝีมือแรงงานแห่งชาติ เพื่อเป็นหลักฐานการันตีในทักษะฝีมือของตน ซึ่งจัดขึ้นในระหว่างวันที่ 6-10 มิถุนายน 2565 ณ ห้องปฏิบัติการวิทยาลัยโลจิสติกส์และซัพพลายเชน</t>
  </si>
  <si>
    <t>https://www.facebook.com/WLJT2021/photos/pcb.1835674513295615/1835673563295710/</t>
  </si>
  <si>
    <t xml:space="preserve">.อาจารย์มาธุสร แข็งขัน 
หัวหน้าสาขาวิชาการจัดการโลจิสติกส์และซัพพลายเชน (ระบบการศึกษาทางไกล) ขอแสดงความยินดีกับ...อาจารย์มาธุสร แข็งขัน 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</si>
  <si>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</si>
  <si>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</si>
  <si>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</si>
  <si>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วิทยาลัยสถาปัตยกรรมศาสตร์</t>
  </si>
  <si>
    <t xml:space="preserve">นักศึกษาสถาปัตย์สวนสุนันทา ร่วมคว้ารางวัลรองชนะเลิศอันดับ 1 </t>
  </si>
  <si>
    <t>.นายเกริกพล มะหะมาน นักศึกษาชั้นปีที่ 4 สาขาวิชาสถาปัตยกรรม วิทยาลัยสถาปัตยกรรมศาสตร์ ร่วมกับนิสิต-นักศึกษาจาก คณะสถาปัตยกรรมศาสตร์ มหาวิทยาลัยเชียงใหม่ สถาบันเทคโนโลยีพระจอมเกล้าเจ้าคุณทหารลาดกระบัง มหาวิทยาลัยสงขลานครินทร์  และมหาวิทยาลัยอัสสัมชัญ คว้ารางวัลรองชนะเลิศอันดับที่ 1 จากการเสนอผลงานนิทรรศการ ASA Architectural Design Student Workshop 2022 “พึ่งพา-อาศัย : CO-with CREATORs” ที่บอกเล่าถึงแนวคิด วิธีการจัดการ อย่างสร้างสรรค์ ระหว่างกระบวนการสร้างสรรค์ผลงาน ตลอดจนการปฏิบัติงานออกแบบ pavilion รถเข็น  เพื่อแก้ปัญหาร่วมกับ co with creator และให้สังคมมีส่วนร่วมรับรู้และเรียนรู้ร่วมกัน  ณ งานสถาปนิกกรุงเทพ’65 ระหว่างวันที่ 26 เมษายน – 1 พฤษภาคม 2565 อาคารชาเลนเจอร์ ศูนย์การแสดงสินค้าอิมแพค เมืองทองธานี กรุงเทพฯ</t>
  </si>
  <si>
    <t>https://ca.ssru.ac.th/th/news/view/14056509</t>
  </si>
  <si>
    <t>วันที่15 พฤษภาคม 2565</t>
  </si>
  <si>
    <t xml:space="preserve">กิจกรรม fam trips : การวิจัยการท่องเที่ยวเชิงอาหารผ่านอัตลักษณ์รัตนโกสินทร์ </t>
  </si>
  <si>
    <t>วิทยาลัยสถาปัตยกรรมศาสตร์ ได้จัดกิจกรรม fam trips วันที่ 7 พ.ค 2565 ภายใต้โครงการวิจัยการท่องเที่ยวเชิงอาหารผ่านอัตลักษณ์รัตนโกสินทร์ เพื่อพาสู่เส้นทางการท่องเที่ยวผ่านวัฒนธรรม วิถีมรดกภูมิปัญญาด้านอาหาร ที่กลุ่มชาตพันธุ์ ชาวบ้าน และชาววังได้ให้กำเนิดขึ้น บริเวณลุ่มริมแม่น้ำเจ้าพระยา และเป็นสายน้ำอันเป็นปฐมบทของกรุงรัตนโกสินทร์</t>
  </si>
  <si>
    <t>https://ca.ssru.ac.th/th/news/view/14056522</t>
  </si>
  <si>
    <t>วันที่14 พฤษภาคม  2565</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</si>
  <si>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</si>
  <si>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</si>
  <si>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</si>
  <si>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</si>
  <si>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</si>
  <si>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</si>
  <si>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</si>
  <si>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</si>
  <si>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</si>
  <si>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</si>
  <si>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</si>
  <si>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</si>
  <si>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</si>
  <si>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</si>
  <si>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</si>
  <si>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</si>
  <si>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</si>
  <si>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</si>
  <si>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</si>
  <si>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</si>
  <si>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</si>
  <si>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</si>
  <si>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</si>
  <si>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</si>
  <si>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</si>
  <si>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วิทยาลัยการจัดการอุตสาหกรรมและบริการ</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</si>
  <si>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</si>
  <si>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</si>
  <si>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</si>
  <si>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</si>
  <si>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</si>
  <si>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5 ธันวาคม 2564</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</si>
  <si>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5 ธันวาคม 2564</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</si>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</sst>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8"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0"/>
      <name val="TH SarabunPSK"/>
      <family val="2"/>
    </font>
    <font>
      <b/>
      <sz val="18"/>
      <color theme="1"/>
      <name val="Wingdings"/>
      <charset val="2"/>
    </font>
    <font>
      <sz val="11"/>
      <color theme="1"/>
      <name val="TH SarabunPSK"/>
      <family val="2"/>
    </font>
    <font>
      <u/>
      <sz val="11"/>
      <color theme="10"/>
      <name val="Tahoma"/>
      <family val="2"/>
    </font>
    <font>
      <u/>
      <sz val="16"/>
      <color theme="10"/>
      <name val="TH SarabunPSK"/>
      <family val="2"/>
    </font>
    <font>
      <sz val="11"/>
      <name val="Tahoma"/>
      <family val="2"/>
    </font>
    <font>
      <u/>
      <sz val="16"/>
      <name val="TH SarabunPSK"/>
      <family val="2"/>
    </font>
    <font>
      <sz val="16"/>
      <name val="Wingdings"/>
      <charset val="2"/>
    </font>
    <font>
      <u/>
      <sz val="16"/>
      <color rgb="FF216FDB"/>
      <name val="TH SarabunPSK"/>
      <family val="2"/>
    </font>
    <font>
      <sz val="16"/>
      <color theme="0"/>
      <name val="Wingdings"/>
      <charset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1" fillId="0" borderId="0" applyNumberFormat="0" applyFill="0" applyBorder="0" applyAlignment="0" applyProtection="0"/>
  </cellStyleXfs>
  <cellXfs count="123">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vertical="top"/>
      <protection locked="0"/>
    </xf>
    <xf numFmtId="0" fontId="5" fillId="2" borderId="3" xfId="0" applyFont="1" applyFill="1" applyBorder="1" applyAlignment="1" applyProtection="1">
      <alignment horizontal="center" vertical="top"/>
      <protection locked="0"/>
    </xf>
    <xf numFmtId="0" fontId="7" fillId="0" borderId="0" xfId="0" applyFont="1" applyFill="1" applyBorder="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10" fillId="7" borderId="8" xfId="0" applyFont="1" applyFill="1" applyBorder="1" applyAlignment="1">
      <alignment horizontal="center" vertical="center" wrapText="1"/>
    </xf>
    <xf numFmtId="0" fontId="4" fillId="0" borderId="10" xfId="0" applyFont="1" applyBorder="1" applyAlignment="1">
      <alignment horizontal="center" vertical="center"/>
    </xf>
    <xf numFmtId="0" fontId="1" fillId="6" borderId="11" xfId="0" applyFont="1" applyFill="1" applyBorder="1" applyAlignment="1">
      <alignment horizontal="left" vertical="top" wrapText="1"/>
    </xf>
    <xf numFmtId="0" fontId="7" fillId="0" borderId="12" xfId="0" applyFont="1" applyBorder="1"/>
    <xf numFmtId="187" fontId="11" fillId="4" borderId="8"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0" fillId="0" borderId="8" xfId="0" applyFont="1" applyFill="1" applyBorder="1" applyAlignment="1">
      <alignment horizontal="center" vertical="center" wrapText="1"/>
    </xf>
    <xf numFmtId="0" fontId="12" fillId="4" borderId="0" xfId="0" applyFont="1" applyFill="1" applyAlignment="1" applyProtection="1">
      <alignment horizontal="left" vertical="top"/>
      <protection locked="0"/>
    </xf>
    <xf numFmtId="0" fontId="4" fillId="4" borderId="0" xfId="0" applyFont="1" applyFill="1" applyAlignment="1" applyProtection="1">
      <alignment horizontal="left" vertical="top"/>
      <protection locked="0"/>
    </xf>
    <xf numFmtId="0" fontId="1" fillId="6" borderId="8" xfId="0" applyFont="1" applyFill="1" applyBorder="1" applyAlignment="1">
      <alignment horizontal="center" vertical="top" wrapText="1"/>
    </xf>
    <xf numFmtId="0" fontId="1" fillId="4" borderId="0" xfId="0" applyFont="1" applyFill="1" applyAlignment="1" applyProtection="1">
      <alignment horizontal="left" vertical="top"/>
    </xf>
    <xf numFmtId="1" fontId="1" fillId="4" borderId="0" xfId="0" applyNumberFormat="1" applyFont="1" applyFill="1" applyAlignment="1" applyProtection="1">
      <alignment horizontal="left" vertical="top"/>
    </xf>
    <xf numFmtId="0" fontId="4" fillId="4" borderId="0" xfId="0" applyFont="1" applyFill="1" applyAlignment="1">
      <alignment horizontal="left" vertical="top"/>
    </xf>
    <xf numFmtId="0" fontId="13" fillId="8" borderId="8" xfId="0" applyFont="1" applyFill="1" applyBorder="1" applyAlignment="1" applyProtection="1">
      <alignment horizontal="center" vertical="center" wrapText="1"/>
    </xf>
    <xf numFmtId="0" fontId="1" fillId="0" borderId="11" xfId="0" applyFont="1" applyBorder="1" applyAlignment="1">
      <alignment horizontal="left" vertical="top" wrapText="1"/>
    </xf>
    <xf numFmtId="1" fontId="14" fillId="0" borderId="8" xfId="0" applyNumberFormat="1" applyFont="1" applyBorder="1" applyAlignment="1" applyProtection="1">
      <alignment horizontal="center" vertical="center" wrapText="1"/>
    </xf>
    <xf numFmtId="0" fontId="1" fillId="0" borderId="11" xfId="0" applyFont="1" applyBorder="1" applyAlignment="1">
      <alignment vertical="top" wrapText="1"/>
    </xf>
    <xf numFmtId="0" fontId="3" fillId="6" borderId="8" xfId="0" applyFont="1" applyFill="1" applyBorder="1" applyAlignment="1">
      <alignment horizontal="center" vertical="top" wrapText="1"/>
    </xf>
    <xf numFmtId="0" fontId="1" fillId="6" borderId="11" xfId="0" applyFont="1" applyFill="1" applyBorder="1" applyAlignment="1">
      <alignment vertical="top" wrapText="1"/>
    </xf>
    <xf numFmtId="0" fontId="15" fillId="6" borderId="8" xfId="0" applyFont="1" applyFill="1" applyBorder="1" applyAlignment="1">
      <alignment horizontal="center" vertical="top" wrapText="1"/>
    </xf>
    <xf numFmtId="0" fontId="1" fillId="4" borderId="8" xfId="0" applyFont="1" applyFill="1" applyBorder="1" applyAlignment="1" applyProtection="1">
      <alignment horizontal="left" vertical="top" wrapText="1"/>
      <protection hidden="1"/>
    </xf>
    <xf numFmtId="0" fontId="16" fillId="3" borderId="13"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0" fontId="17" fillId="3" borderId="8" xfId="0" applyFont="1" applyFill="1" applyBorder="1" applyAlignment="1" applyProtection="1">
      <alignment horizontal="center" vertical="top" wrapText="1"/>
      <protection locked="0"/>
    </xf>
    <xf numFmtId="188" fontId="17"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7" fillId="9" borderId="8" xfId="0" applyFont="1" applyFill="1" applyBorder="1" applyAlignment="1">
      <alignment horizontal="center" vertical="top" wrapText="1"/>
    </xf>
    <xf numFmtId="0" fontId="18" fillId="10" borderId="0" xfId="0" applyFont="1" applyFill="1" applyBorder="1" applyAlignment="1" applyProtection="1">
      <alignment horizontal="center" vertical="center" wrapText="1"/>
      <protection locked="0"/>
    </xf>
    <xf numFmtId="0" fontId="18" fillId="10" borderId="15" xfId="0" applyFont="1" applyFill="1" applyBorder="1" applyAlignment="1" applyProtection="1">
      <alignment horizontal="center" vertical="center" wrapText="1"/>
      <protection locked="0"/>
    </xf>
    <xf numFmtId="0" fontId="17" fillId="11" borderId="1" xfId="0" applyFont="1" applyFill="1" applyBorder="1" applyAlignment="1" applyProtection="1">
      <alignment vertical="top" wrapText="1"/>
      <protection locked="0"/>
    </xf>
    <xf numFmtId="0" fontId="17" fillId="11" borderId="2" xfId="0" applyFont="1" applyFill="1" applyBorder="1" applyAlignment="1" applyProtection="1">
      <alignment vertical="top" wrapText="1"/>
      <protection locked="0"/>
    </xf>
    <xf numFmtId="0" fontId="18" fillId="10" borderId="8" xfId="0" applyFont="1" applyFill="1" applyBorder="1" applyAlignment="1" applyProtection="1">
      <alignment horizontal="center" vertical="center"/>
      <protection locked="0"/>
    </xf>
    <xf numFmtId="0" fontId="18"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 fillId="4" borderId="0" xfId="0" applyFont="1" applyFill="1" applyBorder="1" applyAlignment="1" applyProtection="1">
      <alignment vertical="top" wrapText="1"/>
      <protection locked="0"/>
    </xf>
    <xf numFmtId="0" fontId="1" fillId="4" borderId="0" xfId="0" applyFont="1" applyFill="1" applyBorder="1" applyAlignment="1" applyProtection="1">
      <alignment vertical="top"/>
      <protection locked="0"/>
    </xf>
    <xf numFmtId="0" fontId="17" fillId="11" borderId="4" xfId="0" applyFont="1" applyFill="1" applyBorder="1" applyAlignment="1" applyProtection="1">
      <alignment vertical="top" wrapText="1"/>
      <protection locked="0"/>
    </xf>
    <xf numFmtId="0" fontId="17" fillId="11" borderId="5" xfId="0" applyFont="1" applyFill="1" applyBorder="1" applyAlignment="1" applyProtection="1">
      <alignment vertical="top" wrapText="1"/>
      <protection locked="0"/>
    </xf>
    <xf numFmtId="0" fontId="17" fillId="4" borderId="8" xfId="0" applyFont="1" applyFill="1" applyBorder="1" applyAlignment="1" applyProtection="1">
      <alignment horizontal="center" vertical="top" wrapText="1"/>
      <protection locked="0"/>
    </xf>
    <xf numFmtId="188" fontId="17" fillId="4" borderId="8" xfId="0" applyNumberFormat="1" applyFont="1" applyFill="1" applyBorder="1" applyAlignment="1" applyProtection="1">
      <alignment horizontal="center" vertical="top" wrapText="1"/>
      <protection locked="0"/>
    </xf>
    <xf numFmtId="0" fontId="19" fillId="4" borderId="8" xfId="0" applyFont="1" applyFill="1" applyBorder="1" applyAlignment="1" applyProtection="1">
      <alignment horizontal="center" vertical="top" wrapText="1"/>
      <protection locked="0"/>
    </xf>
    <xf numFmtId="0" fontId="15" fillId="4" borderId="8" xfId="0" applyFont="1" applyFill="1" applyBorder="1" applyAlignment="1">
      <alignment vertical="top"/>
    </xf>
    <xf numFmtId="0" fontId="4" fillId="4" borderId="0"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vertical="top"/>
    </xf>
    <xf numFmtId="0" fontId="20" fillId="0" borderId="0" xfId="0" applyFont="1" applyAlignment="1"/>
    <xf numFmtId="0" fontId="18"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18" fillId="4" borderId="16" xfId="0" applyFont="1" applyFill="1" applyBorder="1" applyAlignment="1" applyProtection="1">
      <alignment horizontal="center" vertical="top"/>
      <protection locked="0"/>
    </xf>
    <xf numFmtId="0" fontId="5" fillId="5" borderId="4" xfId="0" applyFont="1" applyFill="1" applyBorder="1" applyAlignment="1" applyProtection="1">
      <alignment horizontal="center"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4" borderId="0" xfId="0" applyFont="1" applyFill="1" applyBorder="1" applyAlignment="1" applyProtection="1">
      <alignment vertical="top"/>
      <protection locked="0"/>
    </xf>
    <xf numFmtId="0" fontId="17" fillId="3" borderId="8" xfId="0" applyFont="1" applyFill="1" applyBorder="1" applyAlignment="1">
      <alignment horizontal="center" vertical="center"/>
    </xf>
    <xf numFmtId="0" fontId="17" fillId="3" borderId="8" xfId="0" applyFont="1" applyFill="1" applyBorder="1" applyAlignment="1">
      <alignment horizontal="center" vertical="center" wrapText="1"/>
    </xf>
    <xf numFmtId="0" fontId="17" fillId="12" borderId="8" xfId="0" applyFont="1" applyFill="1" applyBorder="1" applyAlignment="1">
      <alignment horizontal="left" vertical="top"/>
    </xf>
    <xf numFmtId="0" fontId="4" fillId="12" borderId="8"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horizontal="left" vertical="top" wrapText="1"/>
    </xf>
    <xf numFmtId="0" fontId="22" fillId="0" borderId="8" xfId="1" applyFont="1" applyBorder="1" applyAlignment="1">
      <alignment horizontal="left" vertical="top" wrapText="1"/>
    </xf>
    <xf numFmtId="15" fontId="1" fillId="0" borderId="8" xfId="0" applyNumberFormat="1" applyFont="1" applyBorder="1" applyAlignment="1">
      <alignment horizontal="center" vertical="top"/>
    </xf>
    <xf numFmtId="0" fontId="12" fillId="4" borderId="8" xfId="0" applyFont="1" applyFill="1" applyBorder="1" applyAlignment="1">
      <alignment horizontal="center" vertical="top"/>
    </xf>
    <xf numFmtId="0" fontId="1" fillId="0" borderId="8" xfId="0" applyFont="1" applyBorder="1" applyAlignment="1">
      <alignment vertical="top"/>
    </xf>
    <xf numFmtId="0" fontId="1" fillId="0" borderId="8" xfId="0" applyFont="1" applyBorder="1" applyAlignment="1">
      <alignment vertical="top" wrapText="1"/>
    </xf>
    <xf numFmtId="0" fontId="22" fillId="0" borderId="8" xfId="1" applyFont="1" applyFill="1" applyBorder="1" applyAlignment="1">
      <alignment horizontal="left" vertical="top" wrapText="1"/>
    </xf>
    <xf numFmtId="0" fontId="1" fillId="0" borderId="8" xfId="0" applyFont="1" applyBorder="1" applyAlignment="1">
      <alignment horizontal="center" vertical="top" wrapText="1"/>
    </xf>
    <xf numFmtId="0" fontId="1" fillId="0" borderId="8" xfId="0" applyFont="1" applyBorder="1" applyAlignment="1">
      <alignment wrapText="1"/>
    </xf>
    <xf numFmtId="0" fontId="22" fillId="0" borderId="8" xfId="1" applyFont="1" applyBorder="1" applyAlignment="1">
      <alignment horizontal="left" vertical="top"/>
    </xf>
    <xf numFmtId="0" fontId="15" fillId="0" borderId="8" xfId="0" applyFont="1" applyBorder="1" applyAlignment="1">
      <alignment vertical="top"/>
    </xf>
    <xf numFmtId="0" fontId="15" fillId="0" borderId="8" xfId="0" applyFont="1" applyBorder="1" applyAlignment="1">
      <alignment horizontal="left" vertical="top" wrapText="1"/>
    </xf>
    <xf numFmtId="189" fontId="1" fillId="0" borderId="8" xfId="0" applyNumberFormat="1" applyFont="1" applyBorder="1" applyAlignment="1">
      <alignment horizontal="center" vertical="top"/>
    </xf>
    <xf numFmtId="0" fontId="1" fillId="0" borderId="8" xfId="0" quotePrefix="1" applyFont="1" applyBorder="1" applyAlignment="1">
      <alignment vertical="top" wrapText="1"/>
    </xf>
    <xf numFmtId="22" fontId="1" fillId="0" borderId="8" xfId="0" applyNumberFormat="1" applyFont="1" applyBorder="1" applyAlignment="1">
      <alignment horizontal="center" vertical="top"/>
    </xf>
    <xf numFmtId="0" fontId="15" fillId="4" borderId="0" xfId="0" applyFont="1" applyFill="1" applyAlignment="1">
      <alignment horizontal="left" vertical="top"/>
    </xf>
    <xf numFmtId="0" fontId="15" fillId="4" borderId="0" xfId="0" applyFont="1" applyFill="1" applyAlignment="1">
      <alignment horizontal="left" vertical="top" wrapText="1"/>
    </xf>
    <xf numFmtId="0" fontId="23" fillId="0" borderId="0" xfId="0" applyFont="1"/>
    <xf numFmtId="0" fontId="1" fillId="0" borderId="8" xfId="0" applyFont="1" applyBorder="1" applyAlignment="1">
      <alignment vertical="center" wrapText="1"/>
    </xf>
    <xf numFmtId="15" fontId="1" fillId="0" borderId="8" xfId="0" applyNumberFormat="1" applyFont="1" applyBorder="1" applyAlignment="1">
      <alignment horizontal="center" vertical="top" wrapText="1"/>
    </xf>
    <xf numFmtId="0" fontId="1" fillId="0" borderId="8" xfId="0" applyFont="1" applyBorder="1" applyAlignment="1">
      <alignment horizontal="left" vertical="top"/>
    </xf>
    <xf numFmtId="0" fontId="12" fillId="4" borderId="8" xfId="0" applyFont="1" applyFill="1" applyBorder="1" applyAlignment="1">
      <alignment horizontal="center" vertical="top" wrapText="1"/>
    </xf>
    <xf numFmtId="0" fontId="12" fillId="0" borderId="8" xfId="0" applyFont="1" applyBorder="1" applyAlignment="1">
      <alignment horizontal="center"/>
    </xf>
    <xf numFmtId="14" fontId="1" fillId="0" borderId="8" xfId="0" applyNumberFormat="1" applyFont="1" applyBorder="1" applyAlignment="1">
      <alignment horizontal="center" vertical="top"/>
    </xf>
    <xf numFmtId="0" fontId="15" fillId="4" borderId="8" xfId="0" applyFont="1" applyFill="1" applyBorder="1" applyAlignment="1">
      <alignment horizontal="center" vertical="top"/>
    </xf>
    <xf numFmtId="0" fontId="15" fillId="4" borderId="8" xfId="0" applyFont="1" applyFill="1" applyBorder="1" applyAlignment="1">
      <alignment vertical="top" wrapText="1"/>
    </xf>
    <xf numFmtId="0" fontId="24" fillId="4" borderId="8" xfId="1" applyFont="1" applyFill="1" applyBorder="1" applyAlignment="1">
      <alignment horizontal="left" vertical="top" wrapText="1"/>
    </xf>
    <xf numFmtId="0" fontId="25" fillId="4" borderId="8" xfId="0" applyFont="1" applyFill="1" applyBorder="1" applyAlignment="1">
      <alignment horizontal="center" vertical="top"/>
    </xf>
    <xf numFmtId="0" fontId="15" fillId="0" borderId="8" xfId="0" applyFont="1" applyBorder="1" applyAlignment="1">
      <alignment vertical="top" wrapText="1"/>
    </xf>
    <xf numFmtId="0" fontId="26" fillId="0" borderId="8" xfId="0" applyFont="1" applyBorder="1" applyAlignment="1">
      <alignment vertical="top" wrapText="1"/>
    </xf>
    <xf numFmtId="0" fontId="4" fillId="4" borderId="8" xfId="0" applyFont="1" applyFill="1" applyBorder="1" applyAlignment="1">
      <alignment horizontal="center" vertical="top"/>
    </xf>
    <xf numFmtId="0" fontId="27" fillId="4" borderId="16"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oneCellAnchor>
    <xdr:from>
      <xdr:col>3</xdr:col>
      <xdr:colOff>7074353</xdr:colOff>
      <xdr:row>52</xdr:row>
      <xdr:rowOff>1025978</xdr:rowOff>
    </xdr:from>
    <xdr:ext cx="65" cy="172227"/>
    <xdr:sp macro="" textlink="">
      <xdr:nvSpPr>
        <xdr:cNvPr id="3" name="กล่องข้อความ 2">
          <a:extLst>
            <a:ext uri="{FF2B5EF4-FFF2-40B4-BE49-F238E27FC236}">
              <a16:creationId xmlns:a16="http://schemas.microsoft.com/office/drawing/2014/main" id="{C0A57849-0A25-4C72-BE5F-EE0C30618D5D}"/>
            </a:ext>
          </a:extLst>
        </xdr:cNvPr>
        <xdr:cNvSpPr txBox="1"/>
      </xdr:nvSpPr>
      <xdr:spPr>
        <a:xfrm>
          <a:off x="10836728" y="9925730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3-2565%20&#3619;&#3629;&#3610;%2011%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FHS.SSRU" TargetMode="External"/><Relationship Id="rId18" Type="http://schemas.openxmlformats.org/officeDocument/2006/relationships/hyperlink" Target="https://chm.ssru.ac.th/th/news/view/news20211125" TargetMode="External"/><Relationship Id="rId26" Type="http://schemas.openxmlformats.org/officeDocument/2006/relationships/hyperlink" Target="https://sci.ssru.ac.th/th/news/view/1211256403" TargetMode="External"/><Relationship Id="rId39" Type="http://schemas.openxmlformats.org/officeDocument/2006/relationships/hyperlink" Target="https://sci.ssru.ac.th/th/news/view/1810256403" TargetMode="External"/><Relationship Id="rId21" Type="http://schemas.openxmlformats.org/officeDocument/2006/relationships/hyperlink" Target="https://www.facebook.com/chmssrue-office%20ssru" TargetMode="External"/><Relationship Id="rId34" Type="http://schemas.openxmlformats.org/officeDocument/2006/relationships/hyperlink" Target="https://sci.ssru.ac.th/th/news/view/news04112564" TargetMode="External"/><Relationship Id="rId42" Type="http://schemas.openxmlformats.org/officeDocument/2006/relationships/hyperlink" Target="https://cim.ssru.ac.th/th/news/view/az341" TargetMode="External"/><Relationship Id="rId47" Type="http://schemas.openxmlformats.org/officeDocument/2006/relationships/hyperlink" Target="https://www.facebook.com/WLJT2021/photos/pcb.1786082214921512/1786079908255076/" TargetMode="External"/><Relationship Id="rId50" Type="http://schemas.openxmlformats.org/officeDocument/2006/relationships/hyperlink" Target="https://www.facebook.com/WLJT2021/photos/a.237367779792971/1836295279900205" TargetMode="External"/><Relationship Id="rId55" Type="http://schemas.openxmlformats.org/officeDocument/2006/relationships/hyperlink" Target="https://www.facebook.com/WLJT2021/photos/pcb.1835674513295615/1835673563295710/" TargetMode="External"/><Relationship Id="rId7" Type="http://schemas.openxmlformats.org/officeDocument/2006/relationships/hyperlink" Target="https://www.facebook.com/FARSSRUfanpage/posts/5208667922493272" TargetMode="External"/><Relationship Id="rId2" Type="http://schemas.openxmlformats.org/officeDocument/2006/relationships/hyperlink" Target="https://www.facebook.com/103525814455162/photos/a.103528314454912/443975513743522" TargetMode="External"/><Relationship Id="rId16" Type="http://schemas.openxmlformats.org/officeDocument/2006/relationships/hyperlink" Target="http://www.cpg.ssru.ac.th/" TargetMode="External"/><Relationship Id="rId29" Type="http://schemas.openxmlformats.org/officeDocument/2006/relationships/hyperlink" Target="https://sci.ssru.ac.th/th/news/view/01122564" TargetMode="External"/><Relationship Id="rId11" Type="http://schemas.openxmlformats.org/officeDocument/2006/relationships/hyperlink" Target="https://cim.ssru.ac.th/th/news/view/jz422" TargetMode="External"/><Relationship Id="rId24" Type="http://schemas.openxmlformats.org/officeDocument/2006/relationships/hyperlink" Target="https://sci.ssru.ac.th/th/news/view/1112256502" TargetMode="External"/><Relationship Id="rId32" Type="http://schemas.openxmlformats.org/officeDocument/2006/relationships/hyperlink" Target="https://sci.ssru.ac.th/th/news/view/09112564" TargetMode="External"/><Relationship Id="rId37" Type="http://schemas.openxmlformats.org/officeDocument/2006/relationships/hyperlink" Target="https://sci.ssru.ac.th/th/news/view/2710256401" TargetMode="External"/><Relationship Id="rId40" Type="http://schemas.openxmlformats.org/officeDocument/2006/relationships/hyperlink" Target="https://sci.ssru.ac.th/th/news/view/1410256402" TargetMode="External"/><Relationship Id="rId45" Type="http://schemas.openxmlformats.org/officeDocument/2006/relationships/hyperlink" Target="https://www.facebook.com/WLJT2021/" TargetMode="External"/><Relationship Id="rId53" Type="http://schemas.openxmlformats.org/officeDocument/2006/relationships/hyperlink" Target="https://cim.ssru.ac.th/th/news/view/jz81" TargetMode="External"/><Relationship Id="rId58" Type="http://schemas.openxmlformats.org/officeDocument/2006/relationships/printerSettings" Target="../printerSettings/printerSettings2.bin"/><Relationship Id="rId5" Type="http://schemas.openxmlformats.org/officeDocument/2006/relationships/hyperlink" Target="https://fms.ssru.ac.th/th/news/view/rainny1519" TargetMode="External"/><Relationship Id="rId19" Type="http://schemas.openxmlformats.org/officeDocument/2006/relationships/hyperlink" Target="https://www.facebook.com/chmssru%20e-office%20ssru" TargetMode="External"/><Relationship Id="rId4" Type="http://schemas.openxmlformats.org/officeDocument/2006/relationships/hyperlink" Target="https://fms.ssru.ac.th/th/news/view/rainny1531" TargetMode="External"/><Relationship Id="rId9" Type="http://schemas.openxmlformats.org/officeDocument/2006/relationships/hyperlink" Target="http://www.ssru.ac.thhttp/ww.Facebook.com/nurse.ssru.ac.th%20Line%20Official:@nurse.ssru%20Twitter:@nursessru%20IG:Nurse_CNH_SSRU_Official" TargetMode="External"/><Relationship Id="rId14" Type="http://schemas.openxmlformats.org/officeDocument/2006/relationships/hyperlink" Target="https://admission.ssru.ac.th/" TargetMode="External"/><Relationship Id="rId22" Type="http://schemas.openxmlformats.org/officeDocument/2006/relationships/hyperlink" Target="https://ca.ssru.ac.th/th/news/view/14056509" TargetMode="External"/><Relationship Id="rId27" Type="http://schemas.openxmlformats.org/officeDocument/2006/relationships/hyperlink" Target="https://sci.ssru.ac.th/th/news/view/1211256402" TargetMode="External"/><Relationship Id="rId30" Type="http://schemas.openxmlformats.org/officeDocument/2006/relationships/hyperlink" Target="https://sci.ssru.ac.th/th/news/view/3011256403" TargetMode="External"/><Relationship Id="rId35" Type="http://schemas.openxmlformats.org/officeDocument/2006/relationships/hyperlink" Target="https://sci.ssru.ac.th/th/news/view/2810256405" TargetMode="External"/><Relationship Id="rId43" Type="http://schemas.openxmlformats.org/officeDocument/2006/relationships/hyperlink" Target="https://cim.ssru.ac.th/th/news/view/jz81" TargetMode="External"/><Relationship Id="rId48" Type="http://schemas.openxmlformats.org/officeDocument/2006/relationships/hyperlink" Target="https://chm.ssru.ac.th/th/news/view/news20220314" TargetMode="External"/><Relationship Id="rId56" Type="http://schemas.openxmlformats.org/officeDocument/2006/relationships/hyperlink" Target="https://www.facebook.com/WLJT2021/photos/a.237367779792971/1836295279900205" TargetMode="External"/><Relationship Id="rId8" Type="http://schemas.openxmlformats.org/officeDocument/2006/relationships/hyperlink" Target="http://www.ssru.ac.th/" TargetMode="External"/><Relationship Id="rId51" Type="http://schemas.openxmlformats.org/officeDocument/2006/relationships/hyperlink" Target="https://www.facebook.com/WLJT2021/photos/a.237367779792971/1823045121225221/" TargetMode="External"/><Relationship Id="rId3" Type="http://schemas.openxmlformats.org/officeDocument/2006/relationships/hyperlink" Target="https://www.facebook.com/ssruedu/posts/1281083579005114" TargetMode="External"/><Relationship Id="rId12" Type="http://schemas.openxmlformats.org/officeDocument/2006/relationships/hyperlink" Target="https://cca.ssru.ac.th/" TargetMode="External"/><Relationship Id="rId17" Type="http://schemas.openxmlformats.org/officeDocument/2006/relationships/hyperlink" Target="https://admission.ssru.ac.th/https:/cts.ssru.ac.th/File/IS/Announce/Files/soxvsmer.pdf" TargetMode="External"/><Relationship Id="rId25" Type="http://schemas.openxmlformats.org/officeDocument/2006/relationships/hyperlink" Target="https://sci.ssru.ac.th/th/news/view/1012256401" TargetMode="External"/><Relationship Id="rId33" Type="http://schemas.openxmlformats.org/officeDocument/2006/relationships/hyperlink" Target="https://sci.ssru.ac.th/th/news/view/08112564" TargetMode="External"/><Relationship Id="rId38" Type="http://schemas.openxmlformats.org/officeDocument/2006/relationships/hyperlink" Target="https://sci.ssru.ac.th/th/news/view/20102564" TargetMode="External"/><Relationship Id="rId46" Type="http://schemas.openxmlformats.org/officeDocument/2006/relationships/hyperlink" Target="https://www.facebook.com/WLJT2021/photos/a.237367779792971/1799471426915924/" TargetMode="External"/><Relationship Id="rId59" Type="http://schemas.openxmlformats.org/officeDocument/2006/relationships/drawing" Target="../drawings/drawing1.xml"/><Relationship Id="rId20" Type="http://schemas.openxmlformats.org/officeDocument/2006/relationships/hyperlink" Target="https://www.facebook.com/chmssru%20e-office%20ssru" TargetMode="External"/><Relationship Id="rId41" Type="http://schemas.openxmlformats.org/officeDocument/2006/relationships/hyperlink" Target="https://cim.ssru.ac.th/th/news/view/zx5637" TargetMode="External"/><Relationship Id="rId54" Type="http://schemas.openxmlformats.org/officeDocument/2006/relationships/hyperlink" Target="https://www.facebook.com/WLJT2021/photos/pcb.1822368797959520/1822365514626515/"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www.facebook.com/FARSSRUfanpage/posts/5222375064455891" TargetMode="External"/><Relationship Id="rId15" Type="http://schemas.openxmlformats.org/officeDocument/2006/relationships/hyperlink" Target="https://www.facebook.com/ssru.fit" TargetMode="External"/><Relationship Id="rId23" Type="http://schemas.openxmlformats.org/officeDocument/2006/relationships/hyperlink" Target="https://ca.ssru.ac.th/th/news/view/14056522" TargetMode="External"/><Relationship Id="rId28" Type="http://schemas.openxmlformats.org/officeDocument/2006/relationships/hyperlink" Target="https://www.facebook.com/FHS.SSRU" TargetMode="External"/><Relationship Id="rId36" Type="http://schemas.openxmlformats.org/officeDocument/2006/relationships/hyperlink" Target="https://sci.ssru.ac.th/th/news/view/28102564" TargetMode="External"/><Relationship Id="rId49" Type="http://schemas.openxmlformats.org/officeDocument/2006/relationships/hyperlink" Target="https://www.facebook.com/ssrupresident" TargetMode="External"/><Relationship Id="rId57" Type="http://schemas.openxmlformats.org/officeDocument/2006/relationships/hyperlink" Target="https://www.facebook.com/WLJT2021/photos/a.237367779792971/1823045121225221/" TargetMode="External"/><Relationship Id="rId10" Type="http://schemas.openxmlformats.org/officeDocument/2006/relationships/hyperlink" Target="https://cim.ssru.ac.th/th/news/view/az341" TargetMode="External"/><Relationship Id="rId31" Type="http://schemas.openxmlformats.org/officeDocument/2006/relationships/hyperlink" Target="https://sci.ssru.ac.th/th/news/view/25112564" TargetMode="External"/><Relationship Id="rId44" Type="http://schemas.openxmlformats.org/officeDocument/2006/relationships/hyperlink" Target="https://www.facebook.com/WLJT2021/photos/pcb.1716102325252835/1716100045253063/" TargetMode="External"/><Relationship Id="rId52" Type="http://schemas.openxmlformats.org/officeDocument/2006/relationships/hyperlink" Target="https://cim.ssru.ac.th/th/news/view/jz4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8" activePane="bottomRight" state="frozen"/>
      <selection activeCell="I13" sqref="I13"/>
      <selection pane="topRight" activeCell="I13" sqref="I13"/>
      <selection pane="bottomLeft" activeCell="I13" sqref="I13"/>
      <selection pane="bottomRight" activeCell="I13" sqref="I13"/>
    </sheetView>
  </sheetViews>
  <sheetFormatPr defaultColWidth="9" defaultRowHeight="24" x14ac:dyDescent="0.4"/>
  <cols>
    <col min="1" max="1" width="9" style="6"/>
    <col min="2" max="2" width="9" style="72"/>
    <col min="3" max="3" width="22.75" style="72" customWidth="1"/>
    <col min="4" max="4" width="9" style="72"/>
    <col min="5" max="5" width="22.375" style="72" customWidth="1"/>
    <col min="6" max="6" width="15.75" style="72" bestFit="1" customWidth="1"/>
    <col min="7" max="7" width="16.875" style="72" customWidth="1"/>
    <col min="8" max="8" width="22.875" style="74" customWidth="1"/>
    <col min="9" max="9" width="34.75" style="74" customWidth="1"/>
    <col min="10" max="10" width="48" style="72" bestFit="1" customWidth="1"/>
    <col min="11" max="11" width="10.75" style="72" customWidth="1"/>
    <col min="12" max="15" width="10.75" style="6" customWidth="1"/>
    <col min="16" max="47" width="9" style="6"/>
    <col min="48" max="16384" width="9" style="72"/>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18</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7</v>
      </c>
      <c r="F12" s="29">
        <f t="shared" si="1"/>
        <v>5</v>
      </c>
      <c r="G12" s="30" t="str">
        <f t="shared" si="0"/>
        <v>ü</v>
      </c>
      <c r="H12" s="34">
        <v>7</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10</v>
      </c>
      <c r="F13" s="29">
        <f t="shared" si="1"/>
        <v>5</v>
      </c>
      <c r="G13" s="30" t="str">
        <f t="shared" si="0"/>
        <v>ü</v>
      </c>
      <c r="H13" s="42">
        <v>7</v>
      </c>
      <c r="I13" s="42" t="s">
        <v>36</v>
      </c>
      <c r="K13" s="40">
        <v>10</v>
      </c>
      <c r="L13" s="40">
        <v>16</v>
      </c>
      <c r="M13" s="40">
        <v>22</v>
      </c>
      <c r="N13" s="40">
        <v>28</v>
      </c>
      <c r="O13" s="40">
        <v>34</v>
      </c>
      <c r="Q13" s="37"/>
    </row>
    <row r="14" spans="1:17" s="6" customFormat="1" ht="23.25" customHeight="1" x14ac:dyDescent="0.4">
      <c r="A14" s="24">
        <v>10</v>
      </c>
      <c r="B14" s="43" t="s">
        <v>37</v>
      </c>
      <c r="C14" s="26"/>
      <c r="D14" s="27">
        <v>2</v>
      </c>
      <c r="E14" s="28">
        <v>2</v>
      </c>
      <c r="F14" s="29">
        <f t="shared" si="1"/>
        <v>5</v>
      </c>
      <c r="G14" s="30" t="str">
        <f t="shared" si="0"/>
        <v>ü</v>
      </c>
      <c r="H14" s="44">
        <v>2</v>
      </c>
      <c r="I14" s="34" t="s">
        <v>19</v>
      </c>
      <c r="Q14" s="37"/>
    </row>
    <row r="15" spans="1:17" s="6" customFormat="1" ht="23.25" customHeight="1" x14ac:dyDescent="0.4">
      <c r="A15" s="24">
        <v>11</v>
      </c>
      <c r="B15" s="41" t="s">
        <v>38</v>
      </c>
      <c r="C15" s="26"/>
      <c r="D15" s="27">
        <v>2</v>
      </c>
      <c r="E15" s="28">
        <v>14</v>
      </c>
      <c r="F15" s="29">
        <f t="shared" si="1"/>
        <v>5</v>
      </c>
      <c r="G15" s="30" t="str">
        <f t="shared" si="0"/>
        <v>ü</v>
      </c>
      <c r="H15" s="42">
        <v>10</v>
      </c>
      <c r="I15" s="34" t="s">
        <v>36</v>
      </c>
      <c r="Q15" s="37"/>
    </row>
    <row r="16" spans="1:17" s="6" customFormat="1" ht="23.25" customHeight="1" x14ac:dyDescent="0.4">
      <c r="A16" s="24">
        <v>12</v>
      </c>
      <c r="B16" s="41" t="s">
        <v>39</v>
      </c>
      <c r="C16" s="26"/>
      <c r="D16" s="27">
        <v>2</v>
      </c>
      <c r="E16" s="28">
        <v>2</v>
      </c>
      <c r="F16" s="29">
        <f t="shared" si="1"/>
        <v>5</v>
      </c>
      <c r="G16" s="30" t="str">
        <f t="shared" si="0"/>
        <v>ü</v>
      </c>
      <c r="H16" s="34">
        <v>2</v>
      </c>
      <c r="I16" s="31" t="s">
        <v>19</v>
      </c>
      <c r="Q16" s="37"/>
    </row>
    <row r="17" spans="1:17" s="6" customFormat="1" ht="23.25" customHeight="1" x14ac:dyDescent="0.4">
      <c r="A17" s="24">
        <v>13</v>
      </c>
      <c r="B17" s="41" t="s">
        <v>40</v>
      </c>
      <c r="C17" s="26"/>
      <c r="D17" s="27">
        <v>2</v>
      </c>
      <c r="E17" s="28">
        <v>2</v>
      </c>
      <c r="F17" s="29">
        <f t="shared" si="1"/>
        <v>5</v>
      </c>
      <c r="G17" s="30" t="str">
        <f t="shared" si="0"/>
        <v>ü</v>
      </c>
      <c r="H17" s="34">
        <v>2</v>
      </c>
      <c r="I17" s="31" t="s">
        <v>19</v>
      </c>
      <c r="Q17" s="37"/>
    </row>
    <row r="18" spans="1:17" s="6" customFormat="1" ht="23.25" customHeight="1" x14ac:dyDescent="0.4">
      <c r="A18" s="24">
        <v>14</v>
      </c>
      <c r="B18" s="25" t="s">
        <v>41</v>
      </c>
      <c r="C18" s="26"/>
      <c r="D18" s="27">
        <v>2</v>
      </c>
      <c r="E18" s="28">
        <v>5</v>
      </c>
      <c r="F18" s="29">
        <f t="shared" si="1"/>
        <v>5</v>
      </c>
      <c r="G18" s="30" t="str">
        <f t="shared" si="0"/>
        <v>ü</v>
      </c>
      <c r="H18" s="34">
        <v>5</v>
      </c>
      <c r="I18" s="31" t="s">
        <v>19</v>
      </c>
    </row>
    <row r="19" spans="1:17" s="6" customFormat="1" ht="23.25" customHeight="1" x14ac:dyDescent="0.4">
      <c r="A19" s="24">
        <v>15</v>
      </c>
      <c r="B19" s="25" t="s">
        <v>42</v>
      </c>
      <c r="C19" s="26"/>
      <c r="D19" s="27">
        <v>2</v>
      </c>
      <c r="E19" s="28">
        <v>2</v>
      </c>
      <c r="F19" s="29">
        <f t="shared" si="1"/>
        <v>5</v>
      </c>
      <c r="G19" s="30" t="str">
        <f t="shared" si="0"/>
        <v>ü</v>
      </c>
      <c r="H19" s="34">
        <v>2</v>
      </c>
      <c r="I19" s="31" t="s">
        <v>19</v>
      </c>
    </row>
    <row r="20" spans="1:17" s="6" customFormat="1" ht="21" customHeight="1" x14ac:dyDescent="0.4">
      <c r="A20" s="24">
        <v>16</v>
      </c>
      <c r="B20" s="25" t="s">
        <v>43</v>
      </c>
      <c r="C20" s="26"/>
      <c r="D20" s="27">
        <v>2</v>
      </c>
      <c r="E20" s="28">
        <v>2</v>
      </c>
      <c r="F20" s="29">
        <f t="shared" si="1"/>
        <v>5</v>
      </c>
      <c r="G20" s="30" t="str">
        <f t="shared" si="0"/>
        <v>ü</v>
      </c>
      <c r="H20" s="34">
        <v>2</v>
      </c>
      <c r="I20" s="31" t="s">
        <v>19</v>
      </c>
    </row>
    <row r="21" spans="1:17" s="6" customFormat="1" ht="23.25" customHeight="1" x14ac:dyDescent="0.4">
      <c r="A21" s="24">
        <v>17</v>
      </c>
      <c r="B21" s="43" t="s">
        <v>44</v>
      </c>
      <c r="C21" s="26"/>
      <c r="D21" s="27">
        <v>2</v>
      </c>
      <c r="E21" s="28">
        <v>2</v>
      </c>
      <c r="F21" s="29">
        <f t="shared" si="1"/>
        <v>5</v>
      </c>
      <c r="G21" s="30" t="str">
        <f t="shared" si="0"/>
        <v>ü</v>
      </c>
      <c r="H21" s="42">
        <v>5</v>
      </c>
      <c r="I21" s="45" t="s">
        <v>45</v>
      </c>
    </row>
    <row r="22" spans="1:17" s="6" customFormat="1" ht="27" customHeight="1" x14ac:dyDescent="0.2">
      <c r="A22" s="46" t="s">
        <v>32</v>
      </c>
      <c r="B22" s="47"/>
      <c r="C22" s="48"/>
      <c r="D22" s="49">
        <v>34</v>
      </c>
      <c r="E22" s="50">
        <f>SUM(E5:E21)</f>
        <v>78</v>
      </c>
      <c r="F22" s="51">
        <f>IF(E22=0,0,IF(E22="N/A",1,IF(E22&lt;=K$13,1,IF(E22=L$13,2,IF(E22&lt;L$13,(((E22-K$13)/O$11)+1),IF(E22=M$13,3,IF(E22&lt;M$13,(((E22-L$13)/O$11)+2),IF(E22=N$13,4,IF(E22&lt;N$13,(((E22-M$13)/O$11)+3),IF(E22&gt;=O$13,5,IF(E22&lt;O$13,(((E22-N$13)/O$11)+4),0)))))))))))</f>
        <v>5</v>
      </c>
      <c r="G22" s="52" t="str">
        <f t="shared" si="0"/>
        <v>ü</v>
      </c>
      <c r="H22" s="53"/>
      <c r="I22" s="53"/>
    </row>
    <row r="23" spans="1:17" s="6" customFormat="1" x14ac:dyDescent="0.2">
      <c r="H23" s="17"/>
      <c r="I23" s="17"/>
    </row>
    <row r="24" spans="1:17" s="6" customFormat="1" ht="24.6" customHeight="1" x14ac:dyDescent="0.2">
      <c r="A24" s="54" t="s">
        <v>46</v>
      </c>
      <c r="B24" s="55"/>
      <c r="C24" s="56" t="s">
        <v>47</v>
      </c>
      <c r="D24" s="57"/>
      <c r="E24" s="57"/>
      <c r="F24" s="58" t="s">
        <v>2</v>
      </c>
      <c r="G24" s="59" t="s">
        <v>48</v>
      </c>
      <c r="H24" s="59" t="s">
        <v>15</v>
      </c>
      <c r="I24" s="60" t="s">
        <v>16</v>
      </c>
      <c r="J24" s="61" t="s">
        <v>17</v>
      </c>
      <c r="M24" s="62"/>
      <c r="N24" s="63"/>
      <c r="O24" s="62"/>
    </row>
    <row r="25" spans="1:17" s="6" customFormat="1" ht="27.75" x14ac:dyDescent="0.2">
      <c r="A25" s="54"/>
      <c r="B25" s="55"/>
      <c r="C25" s="64"/>
      <c r="D25" s="65"/>
      <c r="E25" s="65"/>
      <c r="F25" s="66">
        <v>4</v>
      </c>
      <c r="G25" s="67">
        <v>4</v>
      </c>
      <c r="H25" s="68" t="str">
        <f>IF(G25=5,"ü","û")</f>
        <v>û</v>
      </c>
      <c r="I25" s="34">
        <v>4</v>
      </c>
      <c r="J25" s="69" t="s">
        <v>19</v>
      </c>
      <c r="M25" s="70"/>
      <c r="N25" s="71"/>
      <c r="O25" s="71"/>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49</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50</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51</v>
      </c>
      <c r="D35" s="6">
        <f t="shared" si="2"/>
        <v>2</v>
      </c>
      <c r="E35" s="6">
        <f t="shared" si="2"/>
        <v>2</v>
      </c>
      <c r="H35" s="17"/>
      <c r="I35" s="17"/>
    </row>
    <row r="36" spans="1:9" s="6" customFormat="1" x14ac:dyDescent="0.2">
      <c r="A36" s="6">
        <f t="shared" si="2"/>
        <v>4</v>
      </c>
      <c r="B36" s="6" t="str">
        <f t="shared" si="2"/>
        <v>4) คณะวิทยาการจัดการ</v>
      </c>
      <c r="C36" s="6" t="s">
        <v>52</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53</v>
      </c>
      <c r="D37" s="6">
        <f t="shared" si="2"/>
        <v>2</v>
      </c>
      <c r="E37" s="6">
        <f t="shared" si="2"/>
        <v>2</v>
      </c>
      <c r="H37" s="17"/>
      <c r="I37" s="17"/>
    </row>
    <row r="38" spans="1:9" s="6" customFormat="1" x14ac:dyDescent="0.2">
      <c r="A38" s="6">
        <f t="shared" si="2"/>
        <v>6</v>
      </c>
      <c r="B38" s="6" t="str">
        <f t="shared" si="2"/>
        <v>6) คณะศิลปกรรมศาสตร์</v>
      </c>
      <c r="C38" s="6" t="s">
        <v>54</v>
      </c>
      <c r="D38" s="6">
        <f t="shared" si="2"/>
        <v>2</v>
      </c>
      <c r="E38" s="6">
        <f t="shared" si="2"/>
        <v>2</v>
      </c>
      <c r="H38" s="17"/>
      <c r="I38" s="17"/>
    </row>
    <row r="39" spans="1:9" s="6" customFormat="1" x14ac:dyDescent="0.2">
      <c r="A39" s="6">
        <f t="shared" si="2"/>
        <v>7</v>
      </c>
      <c r="B39" s="6" t="str">
        <f t="shared" si="2"/>
        <v>7)  บัณฑิตวิทยาลัย</v>
      </c>
      <c r="C39" s="6" t="s">
        <v>55</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56</v>
      </c>
      <c r="D40" s="6">
        <f t="shared" si="2"/>
        <v>2</v>
      </c>
      <c r="E40" s="6">
        <f t="shared" si="2"/>
        <v>7</v>
      </c>
      <c r="H40" s="17"/>
      <c r="I40" s="17"/>
    </row>
    <row r="41" spans="1:9" s="6" customFormat="1" x14ac:dyDescent="0.2">
      <c r="A41" s="6">
        <f t="shared" si="2"/>
        <v>9</v>
      </c>
      <c r="B41" s="6" t="str">
        <f t="shared" si="2"/>
        <v>9)  วิทยาลัยพยาบาลและสุขภาพ</v>
      </c>
      <c r="C41" s="6" t="s">
        <v>57</v>
      </c>
      <c r="D41" s="6">
        <f t="shared" si="2"/>
        <v>2</v>
      </c>
      <c r="E41" s="6">
        <f t="shared" si="2"/>
        <v>10</v>
      </c>
      <c r="H41" s="17"/>
      <c r="I41" s="17"/>
    </row>
    <row r="42" spans="1:9" s="6" customFormat="1" x14ac:dyDescent="0.2">
      <c r="A42" s="6">
        <f t="shared" si="2"/>
        <v>10</v>
      </c>
      <c r="B42" s="6" t="str">
        <f t="shared" si="2"/>
        <v>10) วิทยาลัยสหเวชศาสตร์</v>
      </c>
      <c r="C42" s="6" t="s">
        <v>58</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59</v>
      </c>
      <c r="D43" s="6">
        <f t="shared" si="2"/>
        <v>2</v>
      </c>
      <c r="E43" s="6">
        <f t="shared" si="2"/>
        <v>14</v>
      </c>
      <c r="H43" s="17"/>
      <c r="I43" s="17"/>
    </row>
    <row r="44" spans="1:9" s="6" customFormat="1" x14ac:dyDescent="0.2">
      <c r="A44" s="6">
        <f t="shared" si="2"/>
        <v>12</v>
      </c>
      <c r="B44" s="6" t="str">
        <f t="shared" si="2"/>
        <v>12) วิทยาลัยสถาปัตยกรรมศาสตร์</v>
      </c>
      <c r="C44" s="6" t="s">
        <v>60</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61</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62</v>
      </c>
      <c r="D46" s="6">
        <f t="shared" si="2"/>
        <v>2</v>
      </c>
      <c r="E46" s="6">
        <f t="shared" si="2"/>
        <v>5</v>
      </c>
      <c r="H46" s="17"/>
      <c r="I46" s="17"/>
    </row>
    <row r="47" spans="1:9" s="6" customFormat="1" x14ac:dyDescent="0.2">
      <c r="A47" s="6">
        <f t="shared" si="2"/>
        <v>15</v>
      </c>
      <c r="B47" s="6" t="str">
        <f t="shared" si="2"/>
        <v>15) วิทยาลัยนิเทศศาสตร์</v>
      </c>
      <c r="C47" s="6" t="s">
        <v>63</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64</v>
      </c>
      <c r="D48" s="6">
        <f t="shared" si="3"/>
        <v>2</v>
      </c>
      <c r="E48" s="6">
        <f t="shared" si="3"/>
        <v>2</v>
      </c>
      <c r="H48" s="17"/>
      <c r="I48" s="17"/>
    </row>
    <row r="49" spans="1:9" s="6" customFormat="1" x14ac:dyDescent="0.2">
      <c r="A49" s="6">
        <f t="shared" si="3"/>
        <v>17</v>
      </c>
      <c r="B49" s="6" t="str">
        <f t="shared" si="3"/>
        <v>17) สำนักงานอธิการบดี</v>
      </c>
      <c r="C49" s="6" t="s">
        <v>65</v>
      </c>
      <c r="D49" s="6">
        <f t="shared" si="3"/>
        <v>2</v>
      </c>
      <c r="E49" s="6">
        <f t="shared" si="3"/>
        <v>2</v>
      </c>
      <c r="H49" s="17"/>
      <c r="I49" s="17"/>
    </row>
    <row r="50" spans="1:9" s="6" customFormat="1" x14ac:dyDescent="0.2">
      <c r="A50" s="6" t="str">
        <f t="shared" si="3"/>
        <v>ระดับมหาวิทยาลัย</v>
      </c>
      <c r="B50" s="6">
        <f t="shared" si="3"/>
        <v>0</v>
      </c>
      <c r="C50" s="6" t="s">
        <v>66</v>
      </c>
      <c r="D50" s="6">
        <f t="shared" si="3"/>
        <v>34</v>
      </c>
      <c r="E50" s="6">
        <f t="shared" si="3"/>
        <v>78</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3"/>
      <c r="I141" s="73"/>
    </row>
    <row r="142" spans="8:9" x14ac:dyDescent="0.2">
      <c r="H142" s="73"/>
      <c r="I142" s="73"/>
    </row>
    <row r="143" spans="8:9" x14ac:dyDescent="0.2">
      <c r="H143" s="73"/>
      <c r="I143" s="73"/>
    </row>
    <row r="144" spans="8:9" x14ac:dyDescent="0.2">
      <c r="H144" s="73"/>
      <c r="I144" s="73"/>
    </row>
    <row r="145" spans="8:9" x14ac:dyDescent="0.2">
      <c r="H145" s="73"/>
      <c r="I145" s="73"/>
    </row>
    <row r="146" spans="8:9" x14ac:dyDescent="0.2">
      <c r="H146" s="73"/>
      <c r="I146" s="73"/>
    </row>
    <row r="147" spans="8:9" x14ac:dyDescent="0.2">
      <c r="H147" s="73"/>
      <c r="I147" s="73"/>
    </row>
    <row r="148" spans="8:9" x14ac:dyDescent="0.2">
      <c r="H148" s="73"/>
      <c r="I148" s="73"/>
    </row>
    <row r="149" spans="8:9" x14ac:dyDescent="0.2">
      <c r="H149" s="73"/>
      <c r="I149" s="73"/>
    </row>
    <row r="150" spans="8:9" x14ac:dyDescent="0.2">
      <c r="H150" s="73"/>
      <c r="I150" s="73"/>
    </row>
    <row r="151" spans="8:9" x14ac:dyDescent="0.2">
      <c r="H151" s="73"/>
      <c r="I151" s="73"/>
    </row>
    <row r="152" spans="8:9" x14ac:dyDescent="0.2">
      <c r="H152" s="73"/>
      <c r="I152" s="73"/>
    </row>
    <row r="153" spans="8:9" x14ac:dyDescent="0.2">
      <c r="H153" s="73"/>
      <c r="I153" s="73"/>
    </row>
    <row r="154" spans="8:9" x14ac:dyDescent="0.2">
      <c r="H154" s="73"/>
      <c r="I154" s="73"/>
    </row>
    <row r="155" spans="8:9" x14ac:dyDescent="0.2">
      <c r="H155" s="73"/>
      <c r="I155" s="73"/>
    </row>
    <row r="156" spans="8:9" x14ac:dyDescent="0.2">
      <c r="H156" s="73"/>
      <c r="I156" s="73"/>
    </row>
    <row r="157" spans="8:9" x14ac:dyDescent="0.2">
      <c r="H157" s="73"/>
      <c r="I157" s="73"/>
    </row>
    <row r="158" spans="8:9" x14ac:dyDescent="0.2">
      <c r="H158" s="73"/>
      <c r="I158" s="73"/>
    </row>
    <row r="159" spans="8:9" x14ac:dyDescent="0.2">
      <c r="H159" s="73"/>
      <c r="I159" s="73"/>
    </row>
    <row r="160" spans="8:9" x14ac:dyDescent="0.2">
      <c r="H160" s="73"/>
      <c r="I160" s="73"/>
    </row>
    <row r="161" spans="8:9" x14ac:dyDescent="0.2">
      <c r="H161" s="73"/>
      <c r="I161" s="73"/>
    </row>
    <row r="162" spans="8:9" x14ac:dyDescent="0.2">
      <c r="H162" s="73"/>
      <c r="I162" s="73"/>
    </row>
    <row r="163" spans="8:9" x14ac:dyDescent="0.2">
      <c r="H163" s="73"/>
      <c r="I163" s="73"/>
    </row>
    <row r="164" spans="8:9" x14ac:dyDescent="0.2">
      <c r="H164" s="73"/>
      <c r="I164" s="73"/>
    </row>
    <row r="165" spans="8:9" x14ac:dyDescent="0.2">
      <c r="H165" s="73"/>
      <c r="I165" s="73"/>
    </row>
    <row r="166" spans="8:9" x14ac:dyDescent="0.2">
      <c r="H166" s="73"/>
      <c r="I166" s="73"/>
    </row>
    <row r="167" spans="8:9" x14ac:dyDescent="0.2">
      <c r="H167" s="73"/>
      <c r="I167" s="73"/>
    </row>
    <row r="168" spans="8:9" x14ac:dyDescent="0.2">
      <c r="H168" s="73"/>
      <c r="I168" s="73"/>
    </row>
    <row r="169" spans="8:9" x14ac:dyDescent="0.2">
      <c r="H169" s="73"/>
      <c r="I169" s="73"/>
    </row>
    <row r="170" spans="8:9" x14ac:dyDescent="0.2">
      <c r="H170" s="73"/>
      <c r="I170" s="73"/>
    </row>
    <row r="171" spans="8:9" x14ac:dyDescent="0.2">
      <c r="H171" s="73"/>
      <c r="I171" s="73"/>
    </row>
    <row r="172" spans="8:9" x14ac:dyDescent="0.2">
      <c r="H172" s="73"/>
      <c r="I172" s="73"/>
    </row>
    <row r="173" spans="8:9" x14ac:dyDescent="0.2">
      <c r="H173" s="73"/>
      <c r="I173" s="73"/>
    </row>
    <row r="174" spans="8:9" x14ac:dyDescent="0.2">
      <c r="H174" s="73"/>
      <c r="I174" s="73"/>
    </row>
    <row r="175" spans="8:9" x14ac:dyDescent="0.2">
      <c r="H175" s="73"/>
      <c r="I175" s="73"/>
    </row>
    <row r="176" spans="8:9" x14ac:dyDescent="0.2">
      <c r="H176" s="73"/>
      <c r="I176" s="73"/>
    </row>
    <row r="177" spans="8:9" x14ac:dyDescent="0.2">
      <c r="H177" s="73"/>
      <c r="I177" s="73"/>
    </row>
    <row r="178" spans="8:9" x14ac:dyDescent="0.2">
      <c r="H178" s="73"/>
      <c r="I178" s="73"/>
    </row>
    <row r="179" spans="8:9" x14ac:dyDescent="0.2">
      <c r="H179" s="73"/>
      <c r="I179" s="73"/>
    </row>
    <row r="180" spans="8:9" x14ac:dyDescent="0.2">
      <c r="H180" s="73"/>
      <c r="I180" s="73"/>
    </row>
    <row r="181" spans="8:9" x14ac:dyDescent="0.2">
      <c r="H181" s="73"/>
      <c r="I181" s="73"/>
    </row>
    <row r="182" spans="8:9" x14ac:dyDescent="0.2">
      <c r="H182" s="73"/>
      <c r="I182" s="73"/>
    </row>
    <row r="183" spans="8:9" x14ac:dyDescent="0.2">
      <c r="H183" s="73"/>
      <c r="I183" s="73"/>
    </row>
    <row r="184" spans="8:9" x14ac:dyDescent="0.2">
      <c r="H184" s="73"/>
      <c r="I184" s="73"/>
    </row>
    <row r="185" spans="8:9" x14ac:dyDescent="0.2">
      <c r="H185" s="73"/>
      <c r="I185" s="73"/>
    </row>
    <row r="186" spans="8:9" x14ac:dyDescent="0.2">
      <c r="H186" s="73"/>
      <c r="I186" s="73"/>
    </row>
    <row r="187" spans="8:9" x14ac:dyDescent="0.2">
      <c r="H187" s="73"/>
      <c r="I187" s="73"/>
    </row>
    <row r="188" spans="8:9" x14ac:dyDescent="0.2">
      <c r="H188" s="73"/>
      <c r="I188" s="73"/>
    </row>
    <row r="189" spans="8:9" x14ac:dyDescent="0.2">
      <c r="H189" s="73"/>
      <c r="I189" s="73"/>
    </row>
    <row r="190" spans="8:9" x14ac:dyDescent="0.2">
      <c r="H190" s="73"/>
      <c r="I190" s="73"/>
    </row>
    <row r="191" spans="8:9" x14ac:dyDescent="0.2">
      <c r="H191" s="73"/>
      <c r="I191" s="73"/>
    </row>
    <row r="192" spans="8:9" x14ac:dyDescent="0.2">
      <c r="H192" s="73"/>
      <c r="I192" s="73"/>
    </row>
    <row r="193" spans="8:9" x14ac:dyDescent="0.2">
      <c r="H193" s="73"/>
      <c r="I193" s="73"/>
    </row>
    <row r="194" spans="8:9" x14ac:dyDescent="0.2">
      <c r="H194" s="73"/>
      <c r="I194" s="73"/>
    </row>
    <row r="195" spans="8:9" x14ac:dyDescent="0.2">
      <c r="H195" s="73"/>
      <c r="I195" s="73"/>
    </row>
    <row r="196" spans="8:9" x14ac:dyDescent="0.2">
      <c r="H196" s="73"/>
      <c r="I196" s="73"/>
    </row>
    <row r="197" spans="8:9" x14ac:dyDescent="0.2">
      <c r="H197" s="73"/>
      <c r="I197" s="73"/>
    </row>
    <row r="198" spans="8:9" x14ac:dyDescent="0.2">
      <c r="H198" s="73"/>
      <c r="I198" s="73"/>
    </row>
    <row r="199" spans="8:9" x14ac:dyDescent="0.2">
      <c r="H199" s="73"/>
      <c r="I199" s="73"/>
    </row>
    <row r="200" spans="8:9" x14ac:dyDescent="0.2">
      <c r="H200" s="73"/>
      <c r="I200" s="73"/>
    </row>
    <row r="201" spans="8:9" x14ac:dyDescent="0.2">
      <c r="H201" s="73"/>
      <c r="I201" s="73"/>
    </row>
    <row r="202" spans="8:9" x14ac:dyDescent="0.2">
      <c r="H202" s="73"/>
      <c r="I202" s="73"/>
    </row>
    <row r="203" spans="8:9" x14ac:dyDescent="0.2">
      <c r="H203" s="73"/>
      <c r="I203" s="73"/>
    </row>
    <row r="204" spans="8:9" x14ac:dyDescent="0.2">
      <c r="H204" s="73"/>
      <c r="I204" s="73"/>
    </row>
    <row r="205" spans="8:9" x14ac:dyDescent="0.2">
      <c r="H205" s="73"/>
      <c r="I205" s="73"/>
    </row>
    <row r="206" spans="8:9" x14ac:dyDescent="0.2">
      <c r="H206" s="73"/>
      <c r="I206" s="73"/>
    </row>
    <row r="207" spans="8:9" x14ac:dyDescent="0.2">
      <c r="H207" s="73"/>
      <c r="I207" s="73"/>
    </row>
    <row r="208" spans="8:9" x14ac:dyDescent="0.2">
      <c r="H208" s="73"/>
      <c r="I208" s="73"/>
    </row>
    <row r="209" spans="8:9" x14ac:dyDescent="0.2">
      <c r="H209" s="73"/>
      <c r="I209" s="73"/>
    </row>
    <row r="210" spans="8:9" x14ac:dyDescent="0.2">
      <c r="H210" s="73"/>
      <c r="I210" s="73"/>
    </row>
    <row r="211" spans="8:9" x14ac:dyDescent="0.2">
      <c r="H211" s="73"/>
      <c r="I211" s="73"/>
    </row>
    <row r="212" spans="8:9" x14ac:dyDescent="0.2">
      <c r="H212" s="73"/>
      <c r="I212" s="73"/>
    </row>
    <row r="213" spans="8:9" x14ac:dyDescent="0.2">
      <c r="H213" s="73"/>
      <c r="I213" s="73"/>
    </row>
    <row r="214" spans="8:9" x14ac:dyDescent="0.2">
      <c r="H214" s="73"/>
      <c r="I214" s="73"/>
    </row>
    <row r="215" spans="8:9" x14ac:dyDescent="0.2">
      <c r="H215" s="73"/>
      <c r="I215" s="73"/>
    </row>
    <row r="216" spans="8:9" x14ac:dyDescent="0.2">
      <c r="H216" s="73"/>
      <c r="I216" s="73"/>
    </row>
    <row r="217" spans="8:9" x14ac:dyDescent="0.2">
      <c r="H217" s="73"/>
      <c r="I217" s="73"/>
    </row>
    <row r="218" spans="8:9" x14ac:dyDescent="0.2">
      <c r="H218" s="73"/>
      <c r="I218" s="73"/>
    </row>
    <row r="219" spans="8:9" x14ac:dyDescent="0.2">
      <c r="H219" s="73"/>
      <c r="I219" s="73"/>
    </row>
    <row r="220" spans="8:9" x14ac:dyDescent="0.2">
      <c r="H220" s="73"/>
      <c r="I220" s="73"/>
    </row>
    <row r="221" spans="8:9" x14ac:dyDescent="0.2">
      <c r="H221" s="73"/>
      <c r="I221" s="73"/>
    </row>
    <row r="222" spans="8:9" x14ac:dyDescent="0.2">
      <c r="H222" s="73"/>
      <c r="I222" s="73"/>
    </row>
    <row r="223" spans="8:9" x14ac:dyDescent="0.2">
      <c r="H223" s="73"/>
      <c r="I223" s="73"/>
    </row>
    <row r="224" spans="8:9" x14ac:dyDescent="0.2">
      <c r="H224" s="73"/>
      <c r="I224" s="73"/>
    </row>
    <row r="225" spans="8:9" x14ac:dyDescent="0.2">
      <c r="H225" s="73"/>
      <c r="I225" s="73"/>
    </row>
    <row r="226" spans="8:9" x14ac:dyDescent="0.2">
      <c r="H226" s="73"/>
      <c r="I226" s="73"/>
    </row>
    <row r="227" spans="8:9" x14ac:dyDescent="0.2">
      <c r="H227" s="73"/>
      <c r="I227" s="73"/>
    </row>
    <row r="228" spans="8:9" x14ac:dyDescent="0.2">
      <c r="H228" s="73"/>
      <c r="I228" s="73"/>
    </row>
    <row r="229" spans="8:9" x14ac:dyDescent="0.2">
      <c r="H229" s="73"/>
      <c r="I229" s="73"/>
    </row>
    <row r="230" spans="8:9" x14ac:dyDescent="0.2">
      <c r="H230" s="73"/>
      <c r="I230" s="73"/>
    </row>
    <row r="231" spans="8:9" x14ac:dyDescent="0.2">
      <c r="H231" s="73"/>
      <c r="I231" s="73"/>
    </row>
    <row r="232" spans="8:9" x14ac:dyDescent="0.2">
      <c r="H232" s="73"/>
      <c r="I232" s="73"/>
    </row>
    <row r="233" spans="8:9" x14ac:dyDescent="0.2">
      <c r="H233" s="73"/>
      <c r="I233" s="73"/>
    </row>
    <row r="234" spans="8:9" x14ac:dyDescent="0.2">
      <c r="H234" s="73"/>
      <c r="I234" s="73"/>
    </row>
    <row r="235" spans="8:9" x14ac:dyDescent="0.2">
      <c r="H235" s="73"/>
      <c r="I235" s="73"/>
    </row>
    <row r="236" spans="8:9" x14ac:dyDescent="0.2">
      <c r="H236" s="73"/>
      <c r="I236" s="73"/>
    </row>
    <row r="237" spans="8:9" x14ac:dyDescent="0.2">
      <c r="H237" s="73"/>
      <c r="I237" s="73"/>
    </row>
    <row r="238" spans="8:9" x14ac:dyDescent="0.2">
      <c r="H238" s="73"/>
      <c r="I238" s="73"/>
    </row>
    <row r="239" spans="8:9" x14ac:dyDescent="0.2">
      <c r="H239" s="73"/>
      <c r="I239" s="73"/>
    </row>
    <row r="240" spans="8:9" x14ac:dyDescent="0.2">
      <c r="H240" s="73"/>
      <c r="I240" s="73"/>
    </row>
    <row r="241" spans="8:9" x14ac:dyDescent="0.2">
      <c r="H241" s="73"/>
      <c r="I241" s="73"/>
    </row>
    <row r="242" spans="8:9" x14ac:dyDescent="0.2">
      <c r="H242" s="73"/>
      <c r="I242" s="73"/>
    </row>
    <row r="243" spans="8:9" x14ac:dyDescent="0.2">
      <c r="H243" s="73"/>
      <c r="I243" s="73"/>
    </row>
    <row r="244" spans="8:9" x14ac:dyDescent="0.2">
      <c r="H244" s="73"/>
      <c r="I244" s="73"/>
    </row>
    <row r="245" spans="8:9" x14ac:dyDescent="0.2">
      <c r="H245" s="73"/>
      <c r="I245" s="73"/>
    </row>
    <row r="246" spans="8:9" x14ac:dyDescent="0.2">
      <c r="H246" s="73"/>
      <c r="I246" s="73"/>
    </row>
    <row r="247" spans="8:9" x14ac:dyDescent="0.2">
      <c r="H247" s="73"/>
      <c r="I247" s="73"/>
    </row>
    <row r="248" spans="8:9" x14ac:dyDescent="0.2">
      <c r="H248" s="73"/>
      <c r="I248" s="73"/>
    </row>
    <row r="249" spans="8:9" x14ac:dyDescent="0.2">
      <c r="H249" s="73"/>
      <c r="I249" s="73"/>
    </row>
    <row r="250" spans="8:9" x14ac:dyDescent="0.2">
      <c r="H250" s="73"/>
      <c r="I250" s="73"/>
    </row>
    <row r="251" spans="8:9" x14ac:dyDescent="0.2">
      <c r="H251" s="73"/>
      <c r="I251" s="73"/>
    </row>
    <row r="252" spans="8:9" x14ac:dyDescent="0.2">
      <c r="H252" s="73"/>
      <c r="I252" s="73"/>
    </row>
    <row r="253" spans="8:9" x14ac:dyDescent="0.2">
      <c r="H253" s="73"/>
      <c r="I253" s="73"/>
    </row>
    <row r="254" spans="8:9" x14ac:dyDescent="0.2">
      <c r="H254" s="73"/>
      <c r="I254" s="73"/>
    </row>
    <row r="255" spans="8:9" x14ac:dyDescent="0.2">
      <c r="H255" s="73"/>
      <c r="I255" s="73"/>
    </row>
    <row r="256" spans="8:9" x14ac:dyDescent="0.2">
      <c r="H256" s="73"/>
      <c r="I256" s="73"/>
    </row>
    <row r="257" spans="8:9" x14ac:dyDescent="0.2">
      <c r="H257" s="73"/>
      <c r="I257" s="73"/>
    </row>
    <row r="258" spans="8:9" x14ac:dyDescent="0.2">
      <c r="H258" s="73"/>
      <c r="I258" s="73"/>
    </row>
    <row r="259" spans="8:9" x14ac:dyDescent="0.2">
      <c r="H259" s="73"/>
      <c r="I259" s="73"/>
    </row>
    <row r="260" spans="8:9" x14ac:dyDescent="0.2">
      <c r="H260" s="73"/>
      <c r="I260" s="73"/>
    </row>
    <row r="261" spans="8:9" x14ac:dyDescent="0.2">
      <c r="H261" s="73"/>
      <c r="I261" s="73"/>
    </row>
    <row r="262" spans="8:9" x14ac:dyDescent="0.2">
      <c r="H262" s="73"/>
      <c r="I262" s="73"/>
    </row>
    <row r="263" spans="8:9" x14ac:dyDescent="0.2">
      <c r="H263" s="73"/>
      <c r="I263" s="73"/>
    </row>
    <row r="264" spans="8:9" x14ac:dyDescent="0.2">
      <c r="H264" s="73"/>
      <c r="I264" s="73"/>
    </row>
    <row r="265" spans="8:9" x14ac:dyDescent="0.2">
      <c r="H265" s="73"/>
      <c r="I265" s="73"/>
    </row>
    <row r="266" spans="8:9" x14ac:dyDescent="0.2">
      <c r="H266" s="73"/>
      <c r="I266" s="73"/>
    </row>
    <row r="267" spans="8:9" x14ac:dyDescent="0.2">
      <c r="H267" s="73"/>
      <c r="I267" s="73"/>
    </row>
    <row r="268" spans="8:9" x14ac:dyDescent="0.2">
      <c r="H268" s="73"/>
      <c r="I268" s="73"/>
    </row>
    <row r="269" spans="8:9" x14ac:dyDescent="0.2">
      <c r="H269" s="73"/>
      <c r="I269" s="73"/>
    </row>
    <row r="270" spans="8:9" x14ac:dyDescent="0.2">
      <c r="H270" s="73"/>
      <c r="I270" s="73"/>
    </row>
    <row r="271" spans="8:9" x14ac:dyDescent="0.2">
      <c r="H271" s="73"/>
      <c r="I271" s="73"/>
    </row>
    <row r="272" spans="8:9" x14ac:dyDescent="0.2">
      <c r="H272" s="73"/>
      <c r="I272" s="73"/>
    </row>
    <row r="273" spans="8:9" x14ac:dyDescent="0.2">
      <c r="H273" s="73"/>
      <c r="I273" s="73"/>
    </row>
    <row r="274" spans="8:9" x14ac:dyDescent="0.2">
      <c r="H274" s="73"/>
      <c r="I274" s="73"/>
    </row>
    <row r="275" spans="8:9" x14ac:dyDescent="0.2">
      <c r="H275" s="73"/>
      <c r="I275" s="73"/>
    </row>
    <row r="276" spans="8:9" x14ac:dyDescent="0.2">
      <c r="H276" s="73"/>
      <c r="I276" s="73"/>
    </row>
    <row r="277" spans="8:9" x14ac:dyDescent="0.2">
      <c r="H277" s="73"/>
      <c r="I277" s="73"/>
    </row>
    <row r="278" spans="8:9" x14ac:dyDescent="0.2">
      <c r="H278" s="73"/>
      <c r="I278" s="73"/>
    </row>
    <row r="279" spans="8:9" x14ac:dyDescent="0.2">
      <c r="H279" s="73"/>
      <c r="I279" s="73"/>
    </row>
    <row r="280" spans="8:9" x14ac:dyDescent="0.2">
      <c r="H280" s="73"/>
      <c r="I280" s="73"/>
    </row>
    <row r="281" spans="8:9" x14ac:dyDescent="0.2">
      <c r="H281" s="73"/>
      <c r="I281" s="73"/>
    </row>
    <row r="282" spans="8:9" x14ac:dyDescent="0.2">
      <c r="H282" s="73"/>
      <c r="I282" s="73"/>
    </row>
    <row r="283" spans="8:9" x14ac:dyDescent="0.2">
      <c r="H283" s="73"/>
      <c r="I283" s="73"/>
    </row>
    <row r="284" spans="8:9" x14ac:dyDescent="0.2">
      <c r="H284" s="73"/>
      <c r="I284" s="73"/>
    </row>
    <row r="285" spans="8:9" x14ac:dyDescent="0.2">
      <c r="H285" s="73"/>
      <c r="I285" s="73"/>
    </row>
    <row r="286" spans="8:9" x14ac:dyDescent="0.2">
      <c r="H286" s="73"/>
      <c r="I286" s="73"/>
    </row>
    <row r="287" spans="8:9" x14ac:dyDescent="0.2">
      <c r="H287" s="73"/>
      <c r="I287" s="73"/>
    </row>
    <row r="288" spans="8:9" x14ac:dyDescent="0.2">
      <c r="H288" s="73"/>
      <c r="I288" s="73"/>
    </row>
    <row r="289" spans="8:9" x14ac:dyDescent="0.2">
      <c r="H289" s="73"/>
      <c r="I289" s="73"/>
    </row>
    <row r="290" spans="8:9" x14ac:dyDescent="0.2">
      <c r="H290" s="73"/>
      <c r="I290" s="73"/>
    </row>
    <row r="291" spans="8:9" x14ac:dyDescent="0.2">
      <c r="H291" s="73"/>
      <c r="I291" s="73"/>
    </row>
    <row r="292" spans="8:9" x14ac:dyDescent="0.2">
      <c r="H292" s="73"/>
      <c r="I292" s="73"/>
    </row>
    <row r="293" spans="8:9" x14ac:dyDescent="0.2">
      <c r="H293" s="73"/>
      <c r="I293" s="73"/>
    </row>
    <row r="294" spans="8:9" x14ac:dyDescent="0.2">
      <c r="H294" s="73"/>
      <c r="I294" s="73"/>
    </row>
    <row r="295" spans="8:9" x14ac:dyDescent="0.2">
      <c r="H295" s="73"/>
      <c r="I295" s="73"/>
    </row>
    <row r="296" spans="8:9" x14ac:dyDescent="0.2">
      <c r="H296" s="73"/>
      <c r="I296" s="73"/>
    </row>
    <row r="297" spans="8:9" x14ac:dyDescent="0.2">
      <c r="H297" s="73"/>
      <c r="I297" s="73"/>
    </row>
    <row r="298" spans="8:9" x14ac:dyDescent="0.2">
      <c r="H298" s="73"/>
      <c r="I298" s="73"/>
    </row>
    <row r="299" spans="8:9" x14ac:dyDescent="0.2">
      <c r="H299" s="73"/>
      <c r="I299" s="73"/>
    </row>
    <row r="300" spans="8:9" x14ac:dyDescent="0.2">
      <c r="H300" s="73"/>
      <c r="I300" s="73"/>
    </row>
    <row r="301" spans="8:9" x14ac:dyDescent="0.2">
      <c r="H301" s="73"/>
      <c r="I301" s="73"/>
    </row>
    <row r="302" spans="8:9" x14ac:dyDescent="0.2">
      <c r="H302" s="73"/>
      <c r="I302" s="73"/>
    </row>
    <row r="303" spans="8:9" x14ac:dyDescent="0.2">
      <c r="H303" s="73"/>
      <c r="I303" s="73"/>
    </row>
    <row r="304" spans="8:9" x14ac:dyDescent="0.2">
      <c r="H304" s="73"/>
      <c r="I304" s="73"/>
    </row>
    <row r="305" spans="8:9" x14ac:dyDescent="0.2">
      <c r="H305" s="73"/>
      <c r="I305" s="73"/>
    </row>
    <row r="306" spans="8:9" x14ac:dyDescent="0.2">
      <c r="H306" s="73"/>
      <c r="I306" s="73"/>
    </row>
    <row r="307" spans="8:9" x14ac:dyDescent="0.2">
      <c r="H307" s="73"/>
      <c r="I307" s="73"/>
    </row>
    <row r="308" spans="8:9" x14ac:dyDescent="0.2">
      <c r="H308" s="73"/>
      <c r="I308" s="73"/>
    </row>
    <row r="309" spans="8:9" x14ac:dyDescent="0.2">
      <c r="H309" s="73"/>
      <c r="I309" s="73"/>
    </row>
    <row r="310" spans="8:9" x14ac:dyDescent="0.2">
      <c r="H310" s="73"/>
      <c r="I310" s="73"/>
    </row>
    <row r="311" spans="8:9" x14ac:dyDescent="0.2">
      <c r="H311" s="73"/>
      <c r="I311" s="73"/>
    </row>
    <row r="312" spans="8:9" x14ac:dyDescent="0.2">
      <c r="H312" s="73"/>
      <c r="I312" s="73"/>
    </row>
    <row r="313" spans="8:9" x14ac:dyDescent="0.2">
      <c r="H313" s="73"/>
      <c r="I313" s="73"/>
    </row>
    <row r="314" spans="8:9" x14ac:dyDescent="0.2">
      <c r="H314" s="73"/>
      <c r="I314" s="73"/>
    </row>
    <row r="315" spans="8:9" x14ac:dyDescent="0.2">
      <c r="H315" s="73"/>
      <c r="I315" s="73"/>
    </row>
    <row r="316" spans="8:9" x14ac:dyDescent="0.2">
      <c r="H316" s="73"/>
      <c r="I316" s="73"/>
    </row>
    <row r="317" spans="8:9" x14ac:dyDescent="0.2">
      <c r="H317" s="73"/>
      <c r="I317" s="73"/>
    </row>
    <row r="318" spans="8:9" x14ac:dyDescent="0.2">
      <c r="H318" s="73"/>
      <c r="I318" s="73"/>
    </row>
    <row r="319" spans="8:9" x14ac:dyDescent="0.2">
      <c r="H319" s="73"/>
      <c r="I319" s="73"/>
    </row>
    <row r="320" spans="8:9" x14ac:dyDescent="0.2">
      <c r="H320" s="73"/>
      <c r="I320" s="73"/>
    </row>
    <row r="321" spans="8:9" x14ac:dyDescent="0.2">
      <c r="H321" s="73"/>
      <c r="I321" s="73"/>
    </row>
    <row r="322" spans="8:9" x14ac:dyDescent="0.2">
      <c r="H322" s="73"/>
      <c r="I322" s="73"/>
    </row>
    <row r="323" spans="8:9" x14ac:dyDescent="0.2">
      <c r="H323" s="73"/>
      <c r="I323" s="73"/>
    </row>
    <row r="324" spans="8:9" x14ac:dyDescent="0.2">
      <c r="H324" s="73"/>
      <c r="I324" s="73"/>
    </row>
    <row r="325" spans="8:9" x14ac:dyDescent="0.2">
      <c r="H325" s="73"/>
      <c r="I325" s="73"/>
    </row>
    <row r="326" spans="8:9" x14ac:dyDescent="0.2">
      <c r="H326" s="73"/>
      <c r="I326" s="73"/>
    </row>
    <row r="327" spans="8:9" x14ac:dyDescent="0.2">
      <c r="H327" s="73"/>
      <c r="I327" s="73"/>
    </row>
    <row r="328" spans="8:9" x14ac:dyDescent="0.2">
      <c r="H328" s="73"/>
      <c r="I328" s="73"/>
    </row>
    <row r="329" spans="8:9" x14ac:dyDescent="0.2">
      <c r="H329" s="73"/>
      <c r="I329" s="73"/>
    </row>
    <row r="330" spans="8:9" x14ac:dyDescent="0.2">
      <c r="H330" s="73"/>
      <c r="I330" s="73"/>
    </row>
    <row r="331" spans="8:9" x14ac:dyDescent="0.2">
      <c r="H331" s="73"/>
      <c r="I331" s="73"/>
    </row>
    <row r="332" spans="8:9" x14ac:dyDescent="0.2">
      <c r="H332" s="73"/>
      <c r="I332" s="73"/>
    </row>
    <row r="333" spans="8:9" x14ac:dyDescent="0.2">
      <c r="H333" s="73"/>
      <c r="I333" s="73"/>
    </row>
    <row r="334" spans="8:9" x14ac:dyDescent="0.2">
      <c r="H334" s="73"/>
      <c r="I334" s="73"/>
    </row>
    <row r="335" spans="8:9" x14ac:dyDescent="0.2">
      <c r="H335" s="73"/>
      <c r="I335" s="73"/>
    </row>
    <row r="336" spans="8:9" x14ac:dyDescent="0.2">
      <c r="H336" s="73"/>
      <c r="I336" s="73"/>
    </row>
    <row r="337" spans="8:9" x14ac:dyDescent="0.2">
      <c r="H337" s="73"/>
      <c r="I337" s="73"/>
    </row>
    <row r="338" spans="8:9" x14ac:dyDescent="0.2">
      <c r="H338" s="73"/>
      <c r="I338" s="73"/>
    </row>
    <row r="339" spans="8:9" x14ac:dyDescent="0.2">
      <c r="H339" s="73"/>
      <c r="I339" s="73"/>
    </row>
    <row r="340" spans="8:9" x14ac:dyDescent="0.2">
      <c r="H340" s="73"/>
      <c r="I340" s="73"/>
    </row>
    <row r="341" spans="8:9" x14ac:dyDescent="0.2">
      <c r="H341" s="73"/>
      <c r="I341" s="73"/>
    </row>
    <row r="342" spans="8:9" x14ac:dyDescent="0.2">
      <c r="H342" s="73"/>
      <c r="I342" s="73"/>
    </row>
    <row r="343" spans="8:9" x14ac:dyDescent="0.2">
      <c r="H343" s="73"/>
      <c r="I343" s="73"/>
    </row>
    <row r="344" spans="8:9" x14ac:dyDescent="0.2">
      <c r="H344" s="73"/>
      <c r="I344" s="73"/>
    </row>
    <row r="345" spans="8:9" x14ac:dyDescent="0.2">
      <c r="H345" s="73"/>
      <c r="I345" s="73"/>
    </row>
    <row r="346" spans="8:9" x14ac:dyDescent="0.2">
      <c r="H346" s="73"/>
      <c r="I346" s="73"/>
    </row>
    <row r="347" spans="8:9" x14ac:dyDescent="0.2">
      <c r="H347" s="73"/>
      <c r="I347" s="73"/>
    </row>
    <row r="348" spans="8:9" x14ac:dyDescent="0.2">
      <c r="H348" s="73"/>
      <c r="I348" s="73"/>
    </row>
    <row r="349" spans="8:9" x14ac:dyDescent="0.2">
      <c r="H349" s="73"/>
      <c r="I349" s="73"/>
    </row>
    <row r="350" spans="8:9" x14ac:dyDescent="0.2">
      <c r="H350" s="73"/>
      <c r="I350" s="73"/>
    </row>
    <row r="351" spans="8:9" x14ac:dyDescent="0.2">
      <c r="H351" s="73"/>
      <c r="I351" s="73"/>
    </row>
    <row r="352" spans="8:9" x14ac:dyDescent="0.2">
      <c r="H352" s="73"/>
      <c r="I352" s="73"/>
    </row>
    <row r="353" spans="8:9" x14ac:dyDescent="0.2">
      <c r="H353" s="73"/>
      <c r="I353" s="73"/>
    </row>
    <row r="354" spans="8:9" x14ac:dyDescent="0.2">
      <c r="H354" s="73"/>
      <c r="I354" s="73"/>
    </row>
    <row r="355" spans="8:9" x14ac:dyDescent="0.2">
      <c r="H355" s="73"/>
      <c r="I355" s="73"/>
    </row>
    <row r="356" spans="8:9" x14ac:dyDescent="0.2">
      <c r="H356" s="73"/>
      <c r="I356" s="73"/>
    </row>
    <row r="357" spans="8:9" x14ac:dyDescent="0.2">
      <c r="H357" s="73"/>
      <c r="I357" s="73"/>
    </row>
    <row r="358" spans="8:9" x14ac:dyDescent="0.2">
      <c r="H358" s="73"/>
      <c r="I358" s="73"/>
    </row>
    <row r="359" spans="8:9" x14ac:dyDescent="0.2">
      <c r="H359" s="73"/>
      <c r="I359" s="73"/>
    </row>
    <row r="360" spans="8:9" x14ac:dyDescent="0.2">
      <c r="H360" s="73"/>
      <c r="I360" s="73"/>
    </row>
    <row r="361" spans="8:9" x14ac:dyDescent="0.2">
      <c r="H361" s="73"/>
      <c r="I361" s="73"/>
    </row>
    <row r="362" spans="8:9" x14ac:dyDescent="0.2">
      <c r="H362" s="73"/>
      <c r="I362" s="73"/>
    </row>
    <row r="363" spans="8:9" x14ac:dyDescent="0.2">
      <c r="H363" s="73"/>
      <c r="I363" s="73"/>
    </row>
    <row r="364" spans="8:9" x14ac:dyDescent="0.2">
      <c r="H364" s="73"/>
      <c r="I364" s="73"/>
    </row>
    <row r="365" spans="8:9" x14ac:dyDescent="0.2">
      <c r="H365" s="73"/>
      <c r="I365" s="73"/>
    </row>
    <row r="366" spans="8:9" x14ac:dyDescent="0.2">
      <c r="H366" s="73"/>
      <c r="I366" s="73"/>
    </row>
    <row r="367" spans="8:9" x14ac:dyDescent="0.2">
      <c r="H367" s="73"/>
      <c r="I367" s="73"/>
    </row>
    <row r="368" spans="8:9" x14ac:dyDescent="0.2">
      <c r="H368" s="73"/>
      <c r="I368" s="73"/>
    </row>
    <row r="369" spans="8:9" x14ac:dyDescent="0.2">
      <c r="H369" s="73"/>
      <c r="I369" s="73"/>
    </row>
    <row r="370" spans="8:9" x14ac:dyDescent="0.2">
      <c r="H370" s="73"/>
      <c r="I370" s="73"/>
    </row>
    <row r="371" spans="8:9" x14ac:dyDescent="0.2">
      <c r="H371" s="73"/>
      <c r="I371" s="73"/>
    </row>
    <row r="372" spans="8:9" x14ac:dyDescent="0.2">
      <c r="H372" s="73"/>
      <c r="I372" s="73"/>
    </row>
    <row r="373" spans="8:9" x14ac:dyDescent="0.2">
      <c r="H373" s="73"/>
      <c r="I373" s="73"/>
    </row>
    <row r="374" spans="8:9" x14ac:dyDescent="0.2">
      <c r="H374" s="73"/>
      <c r="I374" s="73"/>
    </row>
    <row r="375" spans="8:9" x14ac:dyDescent="0.2">
      <c r="H375" s="73"/>
      <c r="I375" s="73"/>
    </row>
    <row r="376" spans="8:9" x14ac:dyDescent="0.2">
      <c r="H376" s="73"/>
      <c r="I376" s="73"/>
    </row>
    <row r="377" spans="8:9" x14ac:dyDescent="0.2">
      <c r="H377" s="73"/>
      <c r="I377" s="73"/>
    </row>
    <row r="378" spans="8:9" x14ac:dyDescent="0.2">
      <c r="H378" s="73"/>
      <c r="I378" s="73"/>
    </row>
    <row r="379" spans="8:9" x14ac:dyDescent="0.2">
      <c r="H379" s="73"/>
      <c r="I379" s="73"/>
    </row>
    <row r="380" spans="8:9" x14ac:dyDescent="0.2">
      <c r="H380" s="73"/>
      <c r="I380" s="73"/>
    </row>
    <row r="381" spans="8:9" x14ac:dyDescent="0.2">
      <c r="H381" s="73"/>
      <c r="I381" s="73"/>
    </row>
    <row r="382" spans="8:9" x14ac:dyDescent="0.2">
      <c r="H382" s="73"/>
      <c r="I382" s="73"/>
    </row>
    <row r="383" spans="8:9" x14ac:dyDescent="0.2">
      <c r="H383" s="73"/>
      <c r="I383" s="73"/>
    </row>
    <row r="384" spans="8:9" x14ac:dyDescent="0.2">
      <c r="H384" s="73"/>
      <c r="I384" s="73"/>
    </row>
    <row r="385" spans="8:9" x14ac:dyDescent="0.2">
      <c r="H385" s="73"/>
      <c r="I385" s="73"/>
    </row>
    <row r="386" spans="8:9" x14ac:dyDescent="0.2">
      <c r="H386" s="73"/>
      <c r="I386" s="73"/>
    </row>
    <row r="387" spans="8:9" x14ac:dyDescent="0.2">
      <c r="H387" s="73"/>
      <c r="I387" s="73"/>
    </row>
    <row r="388" spans="8:9" x14ac:dyDescent="0.2">
      <c r="H388" s="73"/>
      <c r="I388" s="73"/>
    </row>
    <row r="389" spans="8:9" x14ac:dyDescent="0.2">
      <c r="H389" s="73"/>
      <c r="I389" s="73"/>
    </row>
    <row r="390" spans="8:9" x14ac:dyDescent="0.2">
      <c r="H390" s="73"/>
      <c r="I390" s="73"/>
    </row>
    <row r="391" spans="8:9" x14ac:dyDescent="0.2">
      <c r="H391" s="73"/>
      <c r="I391" s="73"/>
    </row>
    <row r="392" spans="8:9" x14ac:dyDescent="0.2">
      <c r="H392" s="73"/>
      <c r="I392" s="73"/>
    </row>
    <row r="393" spans="8:9" x14ac:dyDescent="0.2">
      <c r="H393" s="73"/>
      <c r="I393" s="73"/>
    </row>
    <row r="394" spans="8:9" x14ac:dyDescent="0.2">
      <c r="H394" s="73"/>
      <c r="I394" s="73"/>
    </row>
    <row r="395" spans="8:9" x14ac:dyDescent="0.2">
      <c r="H395" s="73"/>
      <c r="I395" s="73"/>
    </row>
    <row r="396" spans="8:9" x14ac:dyDescent="0.2">
      <c r="H396" s="73"/>
      <c r="I396" s="73"/>
    </row>
    <row r="397" spans="8:9" x14ac:dyDescent="0.2">
      <c r="H397" s="73"/>
      <c r="I397" s="73"/>
    </row>
    <row r="398" spans="8:9" x14ac:dyDescent="0.2">
      <c r="H398" s="73"/>
      <c r="I398" s="73"/>
    </row>
    <row r="399" spans="8:9" x14ac:dyDescent="0.2">
      <c r="H399" s="73"/>
      <c r="I399" s="73"/>
    </row>
    <row r="400" spans="8:9" x14ac:dyDescent="0.2">
      <c r="H400" s="73"/>
      <c r="I400" s="73"/>
    </row>
    <row r="401" spans="8:9" x14ac:dyDescent="0.2">
      <c r="H401" s="73"/>
      <c r="I401" s="73"/>
    </row>
    <row r="402" spans="8:9" x14ac:dyDescent="0.2">
      <c r="H402" s="73"/>
      <c r="I402" s="73"/>
    </row>
    <row r="403" spans="8:9" x14ac:dyDescent="0.2">
      <c r="H403" s="73"/>
      <c r="I403" s="73"/>
    </row>
    <row r="404" spans="8:9" x14ac:dyDescent="0.2">
      <c r="H404" s="73"/>
      <c r="I404" s="73"/>
    </row>
    <row r="405" spans="8:9" x14ac:dyDescent="0.2">
      <c r="H405" s="73"/>
      <c r="I405" s="73"/>
    </row>
    <row r="406" spans="8:9" x14ac:dyDescent="0.2">
      <c r="H406" s="73"/>
      <c r="I406" s="73"/>
    </row>
    <row r="407" spans="8:9" x14ac:dyDescent="0.2">
      <c r="H407" s="73"/>
      <c r="I407" s="73"/>
    </row>
    <row r="408" spans="8:9" x14ac:dyDescent="0.2">
      <c r="H408" s="73"/>
      <c r="I408" s="73"/>
    </row>
    <row r="409" spans="8:9" x14ac:dyDescent="0.2">
      <c r="H409" s="73"/>
      <c r="I409" s="73"/>
    </row>
    <row r="410" spans="8:9" x14ac:dyDescent="0.2">
      <c r="H410" s="73"/>
      <c r="I410" s="73"/>
    </row>
    <row r="411" spans="8:9" x14ac:dyDescent="0.2">
      <c r="H411" s="73"/>
      <c r="I411" s="73"/>
    </row>
    <row r="412" spans="8:9" x14ac:dyDescent="0.2">
      <c r="H412" s="73"/>
      <c r="I412" s="73"/>
    </row>
    <row r="413" spans="8:9" x14ac:dyDescent="0.2">
      <c r="H413" s="73"/>
      <c r="I413" s="73"/>
    </row>
    <row r="414" spans="8:9" x14ac:dyDescent="0.2">
      <c r="H414" s="73"/>
      <c r="I414" s="73"/>
    </row>
    <row r="415" spans="8:9" x14ac:dyDescent="0.2">
      <c r="H415" s="73"/>
      <c r="I415" s="73"/>
    </row>
    <row r="416" spans="8:9" x14ac:dyDescent="0.2">
      <c r="H416" s="73"/>
      <c r="I416" s="73"/>
    </row>
    <row r="417" spans="8:9" x14ac:dyDescent="0.2">
      <c r="H417" s="73"/>
      <c r="I417" s="73"/>
    </row>
    <row r="418" spans="8:9" x14ac:dyDescent="0.2">
      <c r="H418" s="73"/>
      <c r="I418" s="73"/>
    </row>
    <row r="419" spans="8:9" x14ac:dyDescent="0.2">
      <c r="H419" s="73"/>
      <c r="I419" s="73"/>
    </row>
    <row r="420" spans="8:9" x14ac:dyDescent="0.2">
      <c r="H420" s="73"/>
      <c r="I420" s="73"/>
    </row>
    <row r="421" spans="8:9" x14ac:dyDescent="0.2">
      <c r="H421" s="73"/>
      <c r="I421" s="73"/>
    </row>
    <row r="422" spans="8:9" x14ac:dyDescent="0.2">
      <c r="H422" s="73"/>
      <c r="I422" s="73"/>
    </row>
    <row r="423" spans="8:9" x14ac:dyDescent="0.2">
      <c r="H423" s="73"/>
      <c r="I423" s="73"/>
    </row>
    <row r="424" spans="8:9" x14ac:dyDescent="0.2">
      <c r="H424" s="73"/>
      <c r="I424" s="73"/>
    </row>
    <row r="425" spans="8:9" x14ac:dyDescent="0.2">
      <c r="H425" s="73"/>
      <c r="I425" s="73"/>
    </row>
    <row r="426" spans="8:9" x14ac:dyDescent="0.2">
      <c r="H426" s="73"/>
      <c r="I426" s="73"/>
    </row>
    <row r="427" spans="8:9" x14ac:dyDescent="0.2">
      <c r="H427" s="73"/>
      <c r="I427" s="73"/>
    </row>
    <row r="428" spans="8:9" x14ac:dyDescent="0.2">
      <c r="H428" s="73"/>
      <c r="I428" s="73"/>
    </row>
    <row r="429" spans="8:9" x14ac:dyDescent="0.2">
      <c r="H429" s="73"/>
      <c r="I429" s="73"/>
    </row>
    <row r="430" spans="8:9" x14ac:dyDescent="0.2">
      <c r="H430" s="73"/>
      <c r="I430" s="73"/>
    </row>
    <row r="431" spans="8:9" x14ac:dyDescent="0.2">
      <c r="H431" s="73"/>
      <c r="I431" s="73"/>
    </row>
    <row r="432" spans="8:9" x14ac:dyDescent="0.2">
      <c r="H432" s="73"/>
      <c r="I432" s="73"/>
    </row>
    <row r="433" spans="8:9" x14ac:dyDescent="0.2">
      <c r="H433" s="73"/>
      <c r="I433" s="73"/>
    </row>
    <row r="434" spans="8:9" x14ac:dyDescent="0.2">
      <c r="H434" s="73"/>
      <c r="I434" s="73"/>
    </row>
    <row r="435" spans="8:9" x14ac:dyDescent="0.2">
      <c r="H435" s="73"/>
      <c r="I435" s="73"/>
    </row>
    <row r="436" spans="8:9" x14ac:dyDescent="0.2">
      <c r="H436" s="73"/>
      <c r="I436" s="73"/>
    </row>
    <row r="437" spans="8:9" x14ac:dyDescent="0.2">
      <c r="H437" s="73"/>
      <c r="I437" s="73"/>
    </row>
    <row r="438" spans="8:9" x14ac:dyDescent="0.2">
      <c r="H438" s="73"/>
      <c r="I438" s="73"/>
    </row>
    <row r="439" spans="8:9" x14ac:dyDescent="0.2">
      <c r="H439" s="73"/>
      <c r="I439" s="73"/>
    </row>
    <row r="440" spans="8:9" x14ac:dyDescent="0.2">
      <c r="H440" s="73"/>
      <c r="I440" s="73"/>
    </row>
    <row r="441" spans="8:9" x14ac:dyDescent="0.2">
      <c r="H441" s="73"/>
      <c r="I441" s="73"/>
    </row>
    <row r="442" spans="8:9" x14ac:dyDescent="0.2">
      <c r="H442" s="73"/>
      <c r="I442" s="73"/>
    </row>
    <row r="443" spans="8:9" x14ac:dyDescent="0.2">
      <c r="H443" s="73"/>
      <c r="I443" s="73"/>
    </row>
    <row r="444" spans="8:9" x14ac:dyDescent="0.2">
      <c r="H444" s="73"/>
      <c r="I444" s="73"/>
    </row>
    <row r="445" spans="8:9" x14ac:dyDescent="0.2">
      <c r="H445" s="73"/>
      <c r="I445" s="73"/>
    </row>
    <row r="446" spans="8:9" x14ac:dyDescent="0.2">
      <c r="H446" s="73"/>
      <c r="I446" s="73"/>
    </row>
    <row r="447" spans="8:9" x14ac:dyDescent="0.2">
      <c r="H447" s="73"/>
      <c r="I447" s="73"/>
    </row>
    <row r="448" spans="8:9" x14ac:dyDescent="0.2">
      <c r="H448" s="73"/>
      <c r="I448" s="73"/>
    </row>
    <row r="449" spans="8:9" x14ac:dyDescent="0.2">
      <c r="H449" s="73"/>
      <c r="I449" s="73"/>
    </row>
    <row r="450" spans="8:9" x14ac:dyDescent="0.2">
      <c r="H450" s="73"/>
      <c r="I450" s="73"/>
    </row>
    <row r="451" spans="8:9" x14ac:dyDescent="0.2">
      <c r="H451" s="73"/>
      <c r="I451" s="73"/>
    </row>
    <row r="452" spans="8:9" x14ac:dyDescent="0.2">
      <c r="H452" s="73"/>
      <c r="I452" s="73"/>
    </row>
    <row r="453" spans="8:9" x14ac:dyDescent="0.2">
      <c r="H453" s="73"/>
      <c r="I453" s="73"/>
    </row>
    <row r="454" spans="8:9" x14ac:dyDescent="0.2">
      <c r="H454" s="73"/>
      <c r="I454" s="73"/>
    </row>
    <row r="455" spans="8:9" x14ac:dyDescent="0.2">
      <c r="H455" s="73"/>
      <c r="I455" s="73"/>
    </row>
    <row r="456" spans="8:9" x14ac:dyDescent="0.2">
      <c r="H456" s="73"/>
      <c r="I456" s="73"/>
    </row>
    <row r="457" spans="8:9" x14ac:dyDescent="0.2">
      <c r="H457" s="73"/>
      <c r="I457" s="73"/>
    </row>
    <row r="458" spans="8:9" x14ac:dyDescent="0.2">
      <c r="H458" s="73"/>
      <c r="I458" s="73"/>
    </row>
    <row r="459" spans="8:9" x14ac:dyDescent="0.2">
      <c r="H459" s="73"/>
      <c r="I459" s="73"/>
    </row>
    <row r="460" spans="8:9" x14ac:dyDescent="0.2">
      <c r="H460" s="73"/>
      <c r="I460" s="73"/>
    </row>
    <row r="461" spans="8:9" x14ac:dyDescent="0.2">
      <c r="H461" s="73"/>
      <c r="I461" s="73"/>
    </row>
    <row r="462" spans="8:9" x14ac:dyDescent="0.2">
      <c r="H462" s="73"/>
      <c r="I462" s="73"/>
    </row>
    <row r="463" spans="8:9" x14ac:dyDescent="0.2">
      <c r="H463" s="73"/>
      <c r="I463" s="73"/>
    </row>
    <row r="464" spans="8:9" x14ac:dyDescent="0.2">
      <c r="H464" s="73"/>
      <c r="I464" s="73"/>
    </row>
    <row r="465" spans="8:9" x14ac:dyDescent="0.2">
      <c r="H465" s="73"/>
      <c r="I465" s="73"/>
    </row>
    <row r="466" spans="8:9" x14ac:dyDescent="0.2">
      <c r="H466" s="73"/>
      <c r="I466" s="73"/>
    </row>
    <row r="467" spans="8:9" x14ac:dyDescent="0.2">
      <c r="H467" s="73"/>
      <c r="I467" s="73"/>
    </row>
    <row r="468" spans="8:9" x14ac:dyDescent="0.2">
      <c r="H468" s="73"/>
      <c r="I468" s="73"/>
    </row>
    <row r="469" spans="8:9" x14ac:dyDescent="0.2">
      <c r="H469" s="73"/>
      <c r="I469" s="73"/>
    </row>
    <row r="470" spans="8:9" x14ac:dyDescent="0.2">
      <c r="H470" s="73"/>
      <c r="I470" s="73"/>
    </row>
    <row r="471" spans="8:9" x14ac:dyDescent="0.2">
      <c r="H471" s="73"/>
      <c r="I471" s="73"/>
    </row>
    <row r="472" spans="8:9" x14ac:dyDescent="0.2">
      <c r="H472" s="73"/>
      <c r="I472" s="73"/>
    </row>
    <row r="473" spans="8:9" x14ac:dyDescent="0.2">
      <c r="H473" s="73"/>
      <c r="I473" s="73"/>
    </row>
    <row r="474" spans="8:9" x14ac:dyDescent="0.2">
      <c r="H474" s="73"/>
      <c r="I474" s="73"/>
    </row>
    <row r="475" spans="8:9" x14ac:dyDescent="0.2">
      <c r="H475" s="73"/>
      <c r="I475" s="73"/>
    </row>
    <row r="476" spans="8:9" x14ac:dyDescent="0.2">
      <c r="H476" s="73"/>
      <c r="I476" s="73"/>
    </row>
    <row r="477" spans="8:9" x14ac:dyDescent="0.2">
      <c r="H477" s="73"/>
      <c r="I477" s="73"/>
    </row>
    <row r="478" spans="8:9" x14ac:dyDescent="0.2">
      <c r="H478" s="73"/>
      <c r="I478" s="73"/>
    </row>
    <row r="479" spans="8:9" x14ac:dyDescent="0.2">
      <c r="H479" s="73"/>
      <c r="I479" s="73"/>
    </row>
    <row r="480" spans="8:9" x14ac:dyDescent="0.2">
      <c r="H480" s="73"/>
      <c r="I480" s="73"/>
    </row>
    <row r="481" spans="8:9" x14ac:dyDescent="0.2">
      <c r="H481" s="73"/>
      <c r="I481" s="73"/>
    </row>
    <row r="482" spans="8:9" x14ac:dyDescent="0.2">
      <c r="H482" s="73"/>
      <c r="I482" s="73"/>
    </row>
    <row r="483" spans="8:9" x14ac:dyDescent="0.2">
      <c r="H483" s="73"/>
      <c r="I483" s="73"/>
    </row>
    <row r="484" spans="8:9" x14ac:dyDescent="0.2">
      <c r="H484" s="73"/>
      <c r="I484" s="73"/>
    </row>
    <row r="485" spans="8:9" x14ac:dyDescent="0.2">
      <c r="H485" s="73"/>
      <c r="I485" s="73"/>
    </row>
    <row r="486" spans="8:9" x14ac:dyDescent="0.2">
      <c r="H486" s="73"/>
      <c r="I486" s="73"/>
    </row>
    <row r="487" spans="8:9" x14ac:dyDescent="0.2">
      <c r="H487" s="73"/>
      <c r="I487" s="73"/>
    </row>
    <row r="488" spans="8:9" x14ac:dyDescent="0.2">
      <c r="H488" s="73"/>
      <c r="I488" s="73"/>
    </row>
    <row r="489" spans="8:9" x14ac:dyDescent="0.2">
      <c r="H489" s="73"/>
      <c r="I489" s="73"/>
    </row>
    <row r="490" spans="8:9" x14ac:dyDescent="0.2">
      <c r="H490" s="73"/>
      <c r="I490" s="73"/>
    </row>
    <row r="491" spans="8:9" x14ac:dyDescent="0.2">
      <c r="H491" s="73"/>
      <c r="I491" s="73"/>
    </row>
    <row r="492" spans="8:9" x14ac:dyDescent="0.2">
      <c r="H492" s="73"/>
      <c r="I492" s="73"/>
    </row>
    <row r="493" spans="8:9" x14ac:dyDescent="0.2">
      <c r="H493" s="73"/>
      <c r="I493" s="73"/>
    </row>
    <row r="494" spans="8:9" x14ac:dyDescent="0.2">
      <c r="H494" s="73"/>
      <c r="I494" s="73"/>
    </row>
    <row r="495" spans="8:9" x14ac:dyDescent="0.2">
      <c r="H495" s="73"/>
      <c r="I495" s="73"/>
    </row>
    <row r="496" spans="8:9" x14ac:dyDescent="0.2">
      <c r="H496" s="73"/>
      <c r="I496" s="73"/>
    </row>
    <row r="497" spans="8:9" x14ac:dyDescent="0.2">
      <c r="H497" s="73"/>
      <c r="I497" s="73"/>
    </row>
    <row r="498" spans="8:9" x14ac:dyDescent="0.2">
      <c r="H498" s="73"/>
      <c r="I498" s="73"/>
    </row>
    <row r="499" spans="8:9" x14ac:dyDescent="0.2">
      <c r="H499" s="73"/>
      <c r="I499" s="73"/>
    </row>
    <row r="500" spans="8:9" x14ac:dyDescent="0.2">
      <c r="H500" s="73"/>
      <c r="I500" s="73"/>
    </row>
    <row r="501" spans="8:9" x14ac:dyDescent="0.2">
      <c r="H501" s="73"/>
      <c r="I501" s="73"/>
    </row>
    <row r="502" spans="8:9" x14ac:dyDescent="0.2">
      <c r="H502" s="73"/>
      <c r="I502" s="73"/>
    </row>
    <row r="503" spans="8:9" x14ac:dyDescent="0.2">
      <c r="H503" s="73"/>
      <c r="I503" s="73"/>
    </row>
    <row r="504" spans="8:9" x14ac:dyDescent="0.2">
      <c r="H504" s="73"/>
      <c r="I504" s="73"/>
    </row>
    <row r="505" spans="8:9" x14ac:dyDescent="0.2">
      <c r="H505" s="73"/>
      <c r="I505" s="73"/>
    </row>
    <row r="506" spans="8:9" x14ac:dyDescent="0.2">
      <c r="H506" s="73"/>
      <c r="I506" s="73"/>
    </row>
    <row r="507" spans="8:9" x14ac:dyDescent="0.2">
      <c r="H507" s="73"/>
      <c r="I507" s="73"/>
    </row>
    <row r="508" spans="8:9" x14ac:dyDescent="0.2">
      <c r="H508" s="73"/>
      <c r="I508" s="73"/>
    </row>
    <row r="509" spans="8:9" x14ac:dyDescent="0.2">
      <c r="H509" s="73"/>
      <c r="I509" s="73"/>
    </row>
    <row r="510" spans="8:9" x14ac:dyDescent="0.2">
      <c r="H510" s="73"/>
      <c r="I510" s="73"/>
    </row>
    <row r="511" spans="8:9" x14ac:dyDescent="0.2">
      <c r="H511" s="73"/>
      <c r="I511" s="73"/>
    </row>
    <row r="512" spans="8:9" x14ac:dyDescent="0.2">
      <c r="H512" s="73"/>
      <c r="I512" s="73"/>
    </row>
    <row r="513" spans="8:9" x14ac:dyDescent="0.2">
      <c r="H513" s="73"/>
      <c r="I513" s="73"/>
    </row>
    <row r="514" spans="8:9" x14ac:dyDescent="0.2">
      <c r="H514" s="73"/>
      <c r="I514" s="73"/>
    </row>
    <row r="515" spans="8:9" x14ac:dyDescent="0.2">
      <c r="H515" s="73"/>
      <c r="I515" s="73"/>
    </row>
    <row r="516" spans="8:9" x14ac:dyDescent="0.2">
      <c r="H516" s="73"/>
      <c r="I516" s="73"/>
    </row>
    <row r="517" spans="8:9" x14ac:dyDescent="0.2">
      <c r="H517" s="73"/>
      <c r="I517" s="73"/>
    </row>
    <row r="518" spans="8:9" x14ac:dyDescent="0.2">
      <c r="H518" s="73"/>
      <c r="I518" s="73"/>
    </row>
    <row r="519" spans="8:9" x14ac:dyDescent="0.2">
      <c r="H519" s="73"/>
      <c r="I519" s="73"/>
    </row>
    <row r="520" spans="8:9" x14ac:dyDescent="0.2">
      <c r="H520" s="73"/>
      <c r="I520" s="73"/>
    </row>
    <row r="521" spans="8:9" x14ac:dyDescent="0.2">
      <c r="H521" s="73"/>
      <c r="I521" s="73"/>
    </row>
    <row r="522" spans="8:9" x14ac:dyDescent="0.2">
      <c r="H522" s="73"/>
      <c r="I522" s="73"/>
    </row>
    <row r="523" spans="8:9" x14ac:dyDescent="0.2">
      <c r="H523" s="73"/>
      <c r="I523" s="73"/>
    </row>
    <row r="524" spans="8:9" x14ac:dyDescent="0.2">
      <c r="H524" s="73"/>
      <c r="I524" s="73"/>
    </row>
    <row r="525" spans="8:9" x14ac:dyDescent="0.2">
      <c r="H525" s="73"/>
      <c r="I525" s="73"/>
    </row>
    <row r="526" spans="8:9" x14ac:dyDescent="0.2">
      <c r="H526" s="73"/>
      <c r="I526" s="73"/>
    </row>
    <row r="527" spans="8:9" x14ac:dyDescent="0.2">
      <c r="H527" s="73"/>
      <c r="I527" s="73"/>
    </row>
    <row r="528" spans="8:9" x14ac:dyDescent="0.2">
      <c r="H528" s="73"/>
      <c r="I528" s="73"/>
    </row>
    <row r="529" spans="8:9" x14ac:dyDescent="0.2">
      <c r="H529" s="73"/>
      <c r="I529" s="73"/>
    </row>
    <row r="530" spans="8:9" x14ac:dyDescent="0.2">
      <c r="H530" s="73"/>
      <c r="I530" s="73"/>
    </row>
    <row r="531" spans="8:9" x14ac:dyDescent="0.2">
      <c r="H531" s="73"/>
      <c r="I531" s="73"/>
    </row>
    <row r="532" spans="8:9" x14ac:dyDescent="0.2">
      <c r="H532" s="73"/>
      <c r="I532" s="73"/>
    </row>
    <row r="533" spans="8:9" x14ac:dyDescent="0.2">
      <c r="H533" s="73"/>
      <c r="I533" s="73"/>
    </row>
    <row r="534" spans="8:9" x14ac:dyDescent="0.2">
      <c r="H534" s="73"/>
      <c r="I534" s="73"/>
    </row>
    <row r="535" spans="8:9" x14ac:dyDescent="0.2">
      <c r="H535" s="73"/>
      <c r="I535" s="73"/>
    </row>
    <row r="536" spans="8:9" x14ac:dyDescent="0.2">
      <c r="H536" s="73"/>
      <c r="I536" s="73"/>
    </row>
    <row r="537" spans="8:9" x14ac:dyDescent="0.2">
      <c r="H537" s="73"/>
      <c r="I537" s="73"/>
    </row>
    <row r="538" spans="8:9" x14ac:dyDescent="0.2">
      <c r="H538" s="73"/>
      <c r="I538" s="73"/>
    </row>
    <row r="539" spans="8:9" x14ac:dyDescent="0.2">
      <c r="H539" s="73"/>
      <c r="I539" s="73"/>
    </row>
    <row r="540" spans="8:9" x14ac:dyDescent="0.2">
      <c r="H540" s="73"/>
      <c r="I540" s="73"/>
    </row>
    <row r="541" spans="8:9" x14ac:dyDescent="0.2">
      <c r="H541" s="73"/>
      <c r="I541" s="73"/>
    </row>
    <row r="542" spans="8:9" x14ac:dyDescent="0.2">
      <c r="H542" s="73"/>
      <c r="I542" s="73"/>
    </row>
    <row r="543" spans="8:9" x14ac:dyDescent="0.2">
      <c r="H543" s="73"/>
      <c r="I543" s="73"/>
    </row>
    <row r="544" spans="8:9" x14ac:dyDescent="0.2">
      <c r="H544" s="73"/>
      <c r="I544" s="73"/>
    </row>
    <row r="545" spans="8:9" x14ac:dyDescent="0.2">
      <c r="H545" s="73"/>
      <c r="I545" s="73"/>
    </row>
    <row r="546" spans="8:9" x14ac:dyDescent="0.2">
      <c r="H546" s="73"/>
      <c r="I546" s="73"/>
    </row>
    <row r="547" spans="8:9" x14ac:dyDescent="0.2">
      <c r="H547" s="73"/>
      <c r="I547" s="73"/>
    </row>
    <row r="548" spans="8:9" x14ac:dyDescent="0.2">
      <c r="H548" s="73"/>
      <c r="I548" s="73"/>
    </row>
    <row r="549" spans="8:9" x14ac:dyDescent="0.2">
      <c r="H549" s="73"/>
      <c r="I549" s="73"/>
    </row>
    <row r="550" spans="8:9" x14ac:dyDescent="0.2">
      <c r="H550" s="73"/>
      <c r="I550" s="73"/>
    </row>
    <row r="551" spans="8:9" x14ac:dyDescent="0.2">
      <c r="H551" s="73"/>
      <c r="I551" s="73"/>
    </row>
    <row r="552" spans="8:9" x14ac:dyDescent="0.2">
      <c r="H552" s="73"/>
      <c r="I552" s="73"/>
    </row>
    <row r="553" spans="8:9" x14ac:dyDescent="0.2">
      <c r="H553" s="73"/>
      <c r="I553" s="73"/>
    </row>
    <row r="554" spans="8:9" x14ac:dyDescent="0.2">
      <c r="H554" s="73"/>
      <c r="I554" s="73"/>
    </row>
    <row r="555" spans="8:9" x14ac:dyDescent="0.2">
      <c r="H555" s="73"/>
      <c r="I555" s="73"/>
    </row>
    <row r="556" spans="8:9" x14ac:dyDescent="0.2">
      <c r="H556" s="73"/>
      <c r="I556" s="73"/>
    </row>
    <row r="557" spans="8:9" x14ac:dyDescent="0.2">
      <c r="H557" s="73"/>
      <c r="I557" s="73"/>
    </row>
    <row r="558" spans="8:9" x14ac:dyDescent="0.2">
      <c r="H558" s="73"/>
      <c r="I558" s="73"/>
    </row>
    <row r="559" spans="8:9" x14ac:dyDescent="0.2">
      <c r="H559" s="73"/>
      <c r="I559" s="73"/>
    </row>
    <row r="560" spans="8:9" x14ac:dyDescent="0.2">
      <c r="H560" s="73"/>
      <c r="I560" s="73"/>
    </row>
    <row r="561" spans="8:9" x14ac:dyDescent="0.2">
      <c r="H561" s="73"/>
      <c r="I561" s="73"/>
    </row>
    <row r="562" spans="8:9" x14ac:dyDescent="0.2">
      <c r="H562" s="73"/>
      <c r="I562" s="73"/>
    </row>
    <row r="563" spans="8:9" x14ac:dyDescent="0.2">
      <c r="H563" s="73"/>
      <c r="I563" s="73"/>
    </row>
    <row r="564" spans="8:9" x14ac:dyDescent="0.2">
      <c r="H564" s="73"/>
      <c r="I564" s="73"/>
    </row>
    <row r="565" spans="8:9" x14ac:dyDescent="0.2">
      <c r="H565" s="73"/>
      <c r="I565" s="73"/>
    </row>
    <row r="566" spans="8:9" x14ac:dyDescent="0.2">
      <c r="H566" s="73"/>
      <c r="I566" s="73"/>
    </row>
    <row r="567" spans="8:9" x14ac:dyDescent="0.2">
      <c r="H567" s="73"/>
      <c r="I567" s="73"/>
    </row>
    <row r="568" spans="8:9" x14ac:dyDescent="0.2">
      <c r="H568" s="73"/>
      <c r="I568" s="73"/>
    </row>
    <row r="569" spans="8:9" x14ac:dyDescent="0.2">
      <c r="H569" s="73"/>
      <c r="I569" s="73"/>
    </row>
    <row r="570" spans="8:9" x14ac:dyDescent="0.2">
      <c r="H570" s="73"/>
      <c r="I570" s="73"/>
    </row>
    <row r="571" spans="8:9" x14ac:dyDescent="0.2">
      <c r="H571" s="73"/>
      <c r="I571" s="73"/>
    </row>
    <row r="572" spans="8:9" x14ac:dyDescent="0.2">
      <c r="H572" s="73"/>
      <c r="I572" s="73"/>
    </row>
    <row r="573" spans="8:9" x14ac:dyDescent="0.2">
      <c r="H573" s="73"/>
      <c r="I573" s="73"/>
    </row>
    <row r="574" spans="8:9" x14ac:dyDescent="0.2">
      <c r="H574" s="73"/>
      <c r="I574" s="73"/>
    </row>
    <row r="575" spans="8:9" x14ac:dyDescent="0.2">
      <c r="H575" s="73"/>
      <c r="I575" s="73"/>
    </row>
    <row r="576" spans="8:9" x14ac:dyDescent="0.2">
      <c r="H576" s="73"/>
      <c r="I576" s="73"/>
    </row>
    <row r="577" spans="8:9" x14ac:dyDescent="0.2">
      <c r="H577" s="73"/>
      <c r="I577" s="73"/>
    </row>
    <row r="578" spans="8:9" x14ac:dyDescent="0.2">
      <c r="H578" s="73"/>
      <c r="I578" s="73"/>
    </row>
    <row r="579" spans="8:9" x14ac:dyDescent="0.2">
      <c r="H579" s="73"/>
      <c r="I579" s="73"/>
    </row>
    <row r="580" spans="8:9" x14ac:dyDescent="0.2">
      <c r="H580" s="73"/>
      <c r="I580" s="73"/>
    </row>
    <row r="581" spans="8:9" x14ac:dyDescent="0.2">
      <c r="H581" s="73"/>
      <c r="I581" s="73"/>
    </row>
    <row r="582" spans="8:9" x14ac:dyDescent="0.2">
      <c r="H582" s="73"/>
      <c r="I582" s="73"/>
    </row>
    <row r="583" spans="8:9" x14ac:dyDescent="0.2">
      <c r="H583" s="73"/>
      <c r="I583" s="73"/>
    </row>
    <row r="584" spans="8:9" x14ac:dyDescent="0.2">
      <c r="H584" s="73"/>
      <c r="I584" s="73"/>
    </row>
    <row r="585" spans="8:9" x14ac:dyDescent="0.2">
      <c r="H585" s="73"/>
      <c r="I585" s="73"/>
    </row>
    <row r="586" spans="8:9" x14ac:dyDescent="0.2">
      <c r="H586" s="73"/>
      <c r="I586" s="73"/>
    </row>
    <row r="587" spans="8:9" x14ac:dyDescent="0.2">
      <c r="H587" s="73"/>
      <c r="I587" s="73"/>
    </row>
    <row r="588" spans="8:9" x14ac:dyDescent="0.2">
      <c r="H588" s="73"/>
      <c r="I588" s="73"/>
    </row>
    <row r="589" spans="8:9" x14ac:dyDescent="0.2">
      <c r="H589" s="73"/>
      <c r="I589" s="73"/>
    </row>
    <row r="590" spans="8:9" x14ac:dyDescent="0.2">
      <c r="H590" s="73"/>
      <c r="I590" s="73"/>
    </row>
    <row r="591" spans="8:9" x14ac:dyDescent="0.2">
      <c r="H591" s="73"/>
      <c r="I591" s="73"/>
    </row>
    <row r="592" spans="8:9" x14ac:dyDescent="0.2">
      <c r="H592" s="73"/>
      <c r="I592" s="73"/>
    </row>
    <row r="593" spans="8:9" x14ac:dyDescent="0.2">
      <c r="H593" s="73"/>
      <c r="I593" s="73"/>
    </row>
    <row r="594" spans="8:9" x14ac:dyDescent="0.2">
      <c r="H594" s="73"/>
      <c r="I594" s="73"/>
    </row>
    <row r="595" spans="8:9" x14ac:dyDescent="0.2">
      <c r="H595" s="73"/>
      <c r="I595" s="73"/>
    </row>
    <row r="596" spans="8:9" x14ac:dyDescent="0.2">
      <c r="H596" s="73"/>
      <c r="I596" s="73"/>
    </row>
    <row r="597" spans="8:9" x14ac:dyDescent="0.2">
      <c r="H597" s="73"/>
      <c r="I597" s="73"/>
    </row>
    <row r="598" spans="8:9" x14ac:dyDescent="0.2">
      <c r="H598" s="73"/>
      <c r="I598" s="73"/>
    </row>
    <row r="599" spans="8:9" x14ac:dyDescent="0.2">
      <c r="H599" s="73"/>
      <c r="I599" s="73"/>
    </row>
    <row r="600" spans="8:9" x14ac:dyDescent="0.2">
      <c r="H600" s="73"/>
      <c r="I600" s="73"/>
    </row>
    <row r="601" spans="8:9" x14ac:dyDescent="0.2">
      <c r="H601" s="73"/>
      <c r="I601" s="73"/>
    </row>
    <row r="602" spans="8:9" x14ac:dyDescent="0.2">
      <c r="H602" s="73"/>
      <c r="I602" s="73"/>
    </row>
    <row r="603" spans="8:9" x14ac:dyDescent="0.2">
      <c r="H603" s="73"/>
      <c r="I603" s="73"/>
    </row>
    <row r="604" spans="8:9" x14ac:dyDescent="0.2">
      <c r="H604" s="73"/>
      <c r="I604" s="73"/>
    </row>
    <row r="605" spans="8:9" x14ac:dyDescent="0.2">
      <c r="H605" s="73"/>
      <c r="I605" s="73"/>
    </row>
    <row r="606" spans="8:9" x14ac:dyDescent="0.2">
      <c r="H606" s="73"/>
      <c r="I606" s="73"/>
    </row>
    <row r="607" spans="8:9" x14ac:dyDescent="0.2">
      <c r="H607" s="73"/>
      <c r="I607" s="73"/>
    </row>
    <row r="608" spans="8:9" x14ac:dyDescent="0.2">
      <c r="H608" s="73"/>
      <c r="I608" s="73"/>
    </row>
    <row r="609" spans="8:9" x14ac:dyDescent="0.2">
      <c r="H609" s="73"/>
      <c r="I609" s="73"/>
    </row>
    <row r="610" spans="8:9" x14ac:dyDescent="0.2">
      <c r="H610" s="73"/>
      <c r="I610" s="73"/>
    </row>
    <row r="611" spans="8:9" x14ac:dyDescent="0.2">
      <c r="H611" s="73"/>
      <c r="I611" s="73"/>
    </row>
    <row r="612" spans="8:9" x14ac:dyDescent="0.2">
      <c r="H612" s="73"/>
      <c r="I612" s="73"/>
    </row>
    <row r="613" spans="8:9" x14ac:dyDescent="0.2">
      <c r="H613" s="73"/>
      <c r="I613" s="73"/>
    </row>
    <row r="614" spans="8:9" x14ac:dyDescent="0.2">
      <c r="H614" s="73"/>
      <c r="I614" s="73"/>
    </row>
    <row r="615" spans="8:9" x14ac:dyDescent="0.2">
      <c r="H615" s="73"/>
      <c r="I615" s="73"/>
    </row>
    <row r="616" spans="8:9" x14ac:dyDescent="0.2">
      <c r="H616" s="73"/>
      <c r="I616" s="73"/>
    </row>
    <row r="617" spans="8:9" x14ac:dyDescent="0.2">
      <c r="H617" s="73"/>
      <c r="I617" s="73"/>
    </row>
    <row r="618" spans="8:9" x14ac:dyDescent="0.2">
      <c r="H618" s="73"/>
      <c r="I618" s="73"/>
    </row>
    <row r="619" spans="8:9" x14ac:dyDescent="0.2">
      <c r="H619" s="73"/>
      <c r="I619" s="73"/>
    </row>
    <row r="620" spans="8:9" x14ac:dyDescent="0.2">
      <c r="H620" s="73"/>
      <c r="I620" s="73"/>
    </row>
    <row r="621" spans="8:9" x14ac:dyDescent="0.2">
      <c r="H621" s="73"/>
      <c r="I621" s="73"/>
    </row>
    <row r="622" spans="8:9" x14ac:dyDescent="0.2">
      <c r="H622" s="73"/>
      <c r="I622" s="73"/>
    </row>
    <row r="623" spans="8:9" x14ac:dyDescent="0.2">
      <c r="H623" s="73"/>
      <c r="I623" s="73"/>
    </row>
    <row r="624" spans="8:9" x14ac:dyDescent="0.2">
      <c r="H624" s="73"/>
      <c r="I624" s="73"/>
    </row>
    <row r="625" spans="8:9" x14ac:dyDescent="0.2">
      <c r="H625" s="73"/>
      <c r="I625" s="73"/>
    </row>
    <row r="626" spans="8:9" x14ac:dyDescent="0.2">
      <c r="H626" s="73"/>
      <c r="I626" s="73"/>
    </row>
    <row r="627" spans="8:9" x14ac:dyDescent="0.2">
      <c r="H627" s="73"/>
      <c r="I627" s="73"/>
    </row>
    <row r="628" spans="8:9" x14ac:dyDescent="0.2">
      <c r="H628" s="73"/>
      <c r="I628" s="73"/>
    </row>
    <row r="629" spans="8:9" x14ac:dyDescent="0.2">
      <c r="H629" s="73"/>
      <c r="I629" s="73"/>
    </row>
    <row r="630" spans="8:9" x14ac:dyDescent="0.2">
      <c r="H630" s="73"/>
      <c r="I630" s="73"/>
    </row>
    <row r="631" spans="8:9" x14ac:dyDescent="0.2">
      <c r="H631" s="73"/>
      <c r="I631" s="73"/>
    </row>
    <row r="632" spans="8:9" x14ac:dyDescent="0.2">
      <c r="H632" s="73"/>
      <c r="I632" s="73"/>
    </row>
    <row r="633" spans="8:9" x14ac:dyDescent="0.2">
      <c r="H633" s="73"/>
      <c r="I633" s="73"/>
    </row>
    <row r="634" spans="8:9" x14ac:dyDescent="0.2">
      <c r="H634" s="73"/>
      <c r="I634" s="73"/>
    </row>
    <row r="635" spans="8:9" x14ac:dyDescent="0.2">
      <c r="H635" s="73"/>
      <c r="I635" s="73"/>
    </row>
    <row r="636" spans="8:9" x14ac:dyDescent="0.2">
      <c r="H636" s="73"/>
      <c r="I636" s="73"/>
    </row>
    <row r="637" spans="8:9" x14ac:dyDescent="0.2">
      <c r="H637" s="73"/>
      <c r="I637" s="73"/>
    </row>
    <row r="638" spans="8:9" x14ac:dyDescent="0.2">
      <c r="H638" s="73"/>
      <c r="I638" s="73"/>
    </row>
    <row r="639" spans="8:9" x14ac:dyDescent="0.2">
      <c r="H639" s="73"/>
      <c r="I639" s="73"/>
    </row>
    <row r="640" spans="8:9" x14ac:dyDescent="0.2">
      <c r="H640" s="73"/>
      <c r="I640" s="73"/>
    </row>
    <row r="641" spans="8:9" x14ac:dyDescent="0.2">
      <c r="H641" s="73"/>
      <c r="I641" s="73"/>
    </row>
    <row r="642" spans="8:9" x14ac:dyDescent="0.2">
      <c r="H642" s="73"/>
      <c r="I642" s="73"/>
    </row>
    <row r="643" spans="8:9" x14ac:dyDescent="0.2">
      <c r="H643" s="73"/>
      <c r="I643" s="73"/>
    </row>
    <row r="644" spans="8:9" x14ac:dyDescent="0.2">
      <c r="H644" s="73"/>
      <c r="I644" s="73"/>
    </row>
    <row r="645" spans="8:9" x14ac:dyDescent="0.2">
      <c r="H645" s="73"/>
      <c r="I645" s="73"/>
    </row>
    <row r="646" spans="8:9" x14ac:dyDescent="0.2">
      <c r="H646" s="73"/>
      <c r="I646" s="73"/>
    </row>
    <row r="647" spans="8:9" x14ac:dyDescent="0.2">
      <c r="H647" s="73"/>
      <c r="I647" s="73"/>
    </row>
    <row r="648" spans="8:9" x14ac:dyDescent="0.2">
      <c r="H648" s="73"/>
      <c r="I648" s="73"/>
    </row>
    <row r="649" spans="8:9" x14ac:dyDescent="0.2">
      <c r="H649" s="73"/>
      <c r="I649" s="73"/>
    </row>
    <row r="650" spans="8:9" x14ac:dyDescent="0.2">
      <c r="H650" s="73"/>
      <c r="I650" s="73"/>
    </row>
    <row r="651" spans="8:9" x14ac:dyDescent="0.2">
      <c r="H651" s="73"/>
      <c r="I651" s="73"/>
    </row>
    <row r="652" spans="8:9" x14ac:dyDescent="0.2">
      <c r="H652" s="73"/>
      <c r="I652" s="73"/>
    </row>
    <row r="653" spans="8:9" x14ac:dyDescent="0.2">
      <c r="H653" s="73"/>
      <c r="I653" s="73"/>
    </row>
    <row r="654" spans="8:9" x14ac:dyDescent="0.2">
      <c r="H654" s="73"/>
      <c r="I654" s="73"/>
    </row>
    <row r="655" spans="8:9" x14ac:dyDescent="0.2">
      <c r="H655" s="73"/>
      <c r="I655" s="73"/>
    </row>
    <row r="656" spans="8:9" x14ac:dyDescent="0.2">
      <c r="H656" s="73"/>
      <c r="I656" s="73"/>
    </row>
    <row r="657" spans="8:9" x14ac:dyDescent="0.2">
      <c r="H657" s="73"/>
      <c r="I657" s="73"/>
    </row>
    <row r="658" spans="8:9" x14ac:dyDescent="0.2">
      <c r="H658" s="73"/>
      <c r="I658" s="73"/>
    </row>
    <row r="659" spans="8:9" x14ac:dyDescent="0.2">
      <c r="H659" s="73"/>
      <c r="I659" s="73"/>
    </row>
    <row r="660" spans="8:9" x14ac:dyDescent="0.2">
      <c r="H660" s="73"/>
      <c r="I660" s="73"/>
    </row>
    <row r="661" spans="8:9" x14ac:dyDescent="0.2">
      <c r="H661" s="73"/>
      <c r="I661" s="73"/>
    </row>
    <row r="662" spans="8:9" x14ac:dyDescent="0.2">
      <c r="H662" s="73"/>
      <c r="I662" s="73"/>
    </row>
    <row r="663" spans="8:9" x14ac:dyDescent="0.2">
      <c r="H663" s="73"/>
      <c r="I663" s="73"/>
    </row>
    <row r="664" spans="8:9" x14ac:dyDescent="0.2">
      <c r="H664" s="73"/>
      <c r="I664" s="73"/>
    </row>
    <row r="665" spans="8:9" x14ac:dyDescent="0.2">
      <c r="H665" s="73"/>
      <c r="I665" s="73"/>
    </row>
    <row r="666" spans="8:9" x14ac:dyDescent="0.2">
      <c r="H666" s="73"/>
      <c r="I666" s="73"/>
    </row>
    <row r="667" spans="8:9" x14ac:dyDescent="0.2">
      <c r="H667" s="73"/>
      <c r="I667" s="73"/>
    </row>
    <row r="668" spans="8:9" x14ac:dyDescent="0.2">
      <c r="H668" s="73"/>
      <c r="I668" s="73"/>
    </row>
    <row r="669" spans="8:9" x14ac:dyDescent="0.2">
      <c r="H669" s="73"/>
      <c r="I669" s="73"/>
    </row>
    <row r="670" spans="8:9" x14ac:dyDescent="0.2">
      <c r="H670" s="73"/>
      <c r="I670" s="73"/>
    </row>
    <row r="671" spans="8:9" x14ac:dyDescent="0.2">
      <c r="H671" s="73"/>
      <c r="I671" s="73"/>
    </row>
    <row r="672" spans="8:9" x14ac:dyDescent="0.2">
      <c r="H672" s="73"/>
      <c r="I672" s="73"/>
    </row>
    <row r="673" spans="8:9" x14ac:dyDescent="0.2">
      <c r="H673" s="73"/>
      <c r="I673" s="73"/>
    </row>
    <row r="674" spans="8:9" x14ac:dyDescent="0.2">
      <c r="H674" s="73"/>
      <c r="I674" s="73"/>
    </row>
    <row r="675" spans="8:9" x14ac:dyDescent="0.2">
      <c r="H675" s="73"/>
      <c r="I675" s="73"/>
    </row>
    <row r="676" spans="8:9" x14ac:dyDescent="0.2">
      <c r="H676" s="73"/>
      <c r="I676" s="73"/>
    </row>
    <row r="677" spans="8:9" x14ac:dyDescent="0.2">
      <c r="H677" s="73"/>
      <c r="I677" s="73"/>
    </row>
    <row r="678" spans="8:9" x14ac:dyDescent="0.2">
      <c r="H678" s="73"/>
      <c r="I678" s="73"/>
    </row>
    <row r="679" spans="8:9" x14ac:dyDescent="0.2">
      <c r="H679" s="73"/>
      <c r="I679" s="73"/>
    </row>
    <row r="680" spans="8:9" x14ac:dyDescent="0.2">
      <c r="H680" s="73"/>
      <c r="I680" s="73"/>
    </row>
    <row r="681" spans="8:9" x14ac:dyDescent="0.2">
      <c r="H681" s="73"/>
      <c r="I681" s="73"/>
    </row>
    <row r="682" spans="8:9" x14ac:dyDescent="0.2">
      <c r="H682" s="73"/>
      <c r="I682" s="73"/>
    </row>
    <row r="683" spans="8:9" x14ac:dyDescent="0.2">
      <c r="H683" s="73"/>
      <c r="I683" s="73"/>
    </row>
    <row r="684" spans="8:9" x14ac:dyDescent="0.2">
      <c r="H684" s="73"/>
      <c r="I684" s="73"/>
    </row>
    <row r="685" spans="8:9" x14ac:dyDescent="0.2">
      <c r="H685" s="73"/>
      <c r="I685" s="73"/>
    </row>
    <row r="686" spans="8:9" x14ac:dyDescent="0.2">
      <c r="H686" s="73"/>
      <c r="I686" s="73"/>
    </row>
    <row r="687" spans="8:9" x14ac:dyDescent="0.2">
      <c r="H687" s="73"/>
      <c r="I687" s="73"/>
    </row>
    <row r="688" spans="8:9" x14ac:dyDescent="0.2">
      <c r="H688" s="73"/>
      <c r="I688" s="73"/>
    </row>
    <row r="689" spans="8:9" x14ac:dyDescent="0.2">
      <c r="H689" s="73"/>
      <c r="I689" s="73"/>
    </row>
    <row r="690" spans="8:9" x14ac:dyDescent="0.2">
      <c r="H690" s="73"/>
      <c r="I690" s="73"/>
    </row>
    <row r="691" spans="8:9" x14ac:dyDescent="0.2">
      <c r="H691" s="73"/>
      <c r="I691" s="73"/>
    </row>
    <row r="692" spans="8:9" x14ac:dyDescent="0.2">
      <c r="H692" s="73"/>
      <c r="I692" s="73"/>
    </row>
    <row r="693" spans="8:9" x14ac:dyDescent="0.2">
      <c r="H693" s="73"/>
      <c r="I693" s="73"/>
    </row>
    <row r="694" spans="8:9" x14ac:dyDescent="0.2">
      <c r="H694" s="73"/>
      <c r="I694" s="73"/>
    </row>
    <row r="695" spans="8:9" x14ac:dyDescent="0.2">
      <c r="H695" s="73"/>
      <c r="I695" s="73"/>
    </row>
    <row r="696" spans="8:9" x14ac:dyDescent="0.2">
      <c r="H696" s="73"/>
      <c r="I696" s="73"/>
    </row>
    <row r="697" spans="8:9" x14ac:dyDescent="0.2">
      <c r="H697" s="73"/>
      <c r="I697" s="73"/>
    </row>
    <row r="698" spans="8:9" x14ac:dyDescent="0.2">
      <c r="H698" s="73"/>
      <c r="I698" s="73"/>
    </row>
    <row r="699" spans="8:9" x14ac:dyDescent="0.2">
      <c r="H699" s="73"/>
      <c r="I699" s="73"/>
    </row>
    <row r="700" spans="8:9" x14ac:dyDescent="0.2">
      <c r="H700" s="73"/>
      <c r="I700" s="73"/>
    </row>
    <row r="701" spans="8:9" x14ac:dyDescent="0.2">
      <c r="H701" s="73"/>
      <c r="I701" s="73"/>
    </row>
    <row r="702" spans="8:9" x14ac:dyDescent="0.2">
      <c r="H702" s="73"/>
      <c r="I702" s="73"/>
    </row>
    <row r="703" spans="8:9" x14ac:dyDescent="0.2">
      <c r="H703" s="73"/>
      <c r="I703" s="73"/>
    </row>
    <row r="704" spans="8:9" x14ac:dyDescent="0.2">
      <c r="H704" s="73"/>
      <c r="I704" s="73"/>
    </row>
    <row r="705" spans="8:9" x14ac:dyDescent="0.2">
      <c r="H705" s="73"/>
      <c r="I705" s="73"/>
    </row>
    <row r="706" spans="8:9" x14ac:dyDescent="0.2">
      <c r="H706" s="73"/>
      <c r="I706" s="73"/>
    </row>
    <row r="707" spans="8:9" x14ac:dyDescent="0.2">
      <c r="H707" s="73"/>
      <c r="I707" s="73"/>
    </row>
    <row r="708" spans="8:9" x14ac:dyDescent="0.2">
      <c r="H708" s="73"/>
      <c r="I708" s="73"/>
    </row>
    <row r="709" spans="8:9" x14ac:dyDescent="0.2">
      <c r="H709" s="73"/>
      <c r="I709" s="73"/>
    </row>
    <row r="710" spans="8:9" x14ac:dyDescent="0.2">
      <c r="H710" s="73"/>
      <c r="I710" s="73"/>
    </row>
    <row r="711" spans="8:9" x14ac:dyDescent="0.2">
      <c r="H711" s="73"/>
      <c r="I711" s="73"/>
    </row>
    <row r="712" spans="8:9" x14ac:dyDescent="0.2">
      <c r="H712" s="73"/>
      <c r="I712" s="73"/>
    </row>
    <row r="713" spans="8:9" x14ac:dyDescent="0.2">
      <c r="H713" s="73"/>
      <c r="I713" s="73"/>
    </row>
    <row r="714" spans="8:9" x14ac:dyDescent="0.2">
      <c r="H714" s="73"/>
      <c r="I714" s="73"/>
    </row>
    <row r="715" spans="8:9" x14ac:dyDescent="0.2">
      <c r="H715" s="73"/>
      <c r="I715" s="73"/>
    </row>
    <row r="716" spans="8:9" x14ac:dyDescent="0.2">
      <c r="H716" s="73"/>
      <c r="I716" s="73"/>
    </row>
    <row r="717" spans="8:9" x14ac:dyDescent="0.2">
      <c r="H717" s="73"/>
      <c r="I717" s="73"/>
    </row>
    <row r="718" spans="8:9" x14ac:dyDescent="0.2">
      <c r="H718" s="73"/>
      <c r="I718" s="73"/>
    </row>
    <row r="719" spans="8:9" x14ac:dyDescent="0.2">
      <c r="H719" s="73"/>
      <c r="I719" s="73"/>
    </row>
    <row r="720" spans="8:9" x14ac:dyDescent="0.2">
      <c r="H720" s="73"/>
      <c r="I720" s="73"/>
    </row>
    <row r="721" spans="8:9" x14ac:dyDescent="0.2">
      <c r="H721" s="73"/>
      <c r="I721" s="73"/>
    </row>
    <row r="722" spans="8:9" x14ac:dyDescent="0.2">
      <c r="H722" s="73"/>
      <c r="I722" s="73"/>
    </row>
    <row r="723" spans="8:9" x14ac:dyDescent="0.2">
      <c r="H723" s="73"/>
      <c r="I723" s="73"/>
    </row>
    <row r="724" spans="8:9" x14ac:dyDescent="0.2">
      <c r="H724" s="73"/>
      <c r="I724" s="73"/>
    </row>
    <row r="725" spans="8:9" x14ac:dyDescent="0.2">
      <c r="H725" s="73"/>
      <c r="I725" s="73"/>
    </row>
    <row r="726" spans="8:9" x14ac:dyDescent="0.2">
      <c r="H726" s="73"/>
      <c r="I726" s="73"/>
    </row>
    <row r="727" spans="8:9" x14ac:dyDescent="0.2">
      <c r="H727" s="73"/>
      <c r="I727" s="73"/>
    </row>
    <row r="728" spans="8:9" x14ac:dyDescent="0.2">
      <c r="H728" s="73"/>
      <c r="I728" s="73"/>
    </row>
    <row r="729" spans="8:9" x14ac:dyDescent="0.2">
      <c r="H729" s="73"/>
      <c r="I729" s="73"/>
    </row>
    <row r="730" spans="8:9" x14ac:dyDescent="0.2">
      <c r="H730" s="73"/>
      <c r="I730" s="73"/>
    </row>
    <row r="731" spans="8:9" x14ac:dyDescent="0.2">
      <c r="H731" s="73"/>
      <c r="I731" s="73"/>
    </row>
    <row r="732" spans="8:9" x14ac:dyDescent="0.2">
      <c r="H732" s="73"/>
      <c r="I732" s="73"/>
    </row>
    <row r="733" spans="8:9" x14ac:dyDescent="0.2">
      <c r="H733" s="73"/>
      <c r="I733" s="73"/>
    </row>
    <row r="734" spans="8:9" x14ac:dyDescent="0.2">
      <c r="H734" s="73"/>
      <c r="I734" s="73"/>
    </row>
    <row r="735" spans="8:9" x14ac:dyDescent="0.2">
      <c r="H735" s="73"/>
      <c r="I735" s="73"/>
    </row>
    <row r="736" spans="8:9" x14ac:dyDescent="0.2">
      <c r="H736" s="73"/>
      <c r="I736" s="73"/>
    </row>
    <row r="737" spans="8:9" x14ac:dyDescent="0.2">
      <c r="H737" s="73"/>
      <c r="I737" s="73"/>
    </row>
    <row r="738" spans="8:9" x14ac:dyDescent="0.2">
      <c r="H738" s="73"/>
      <c r="I738" s="73"/>
    </row>
    <row r="739" spans="8:9" x14ac:dyDescent="0.2">
      <c r="H739" s="73"/>
      <c r="I739" s="73"/>
    </row>
    <row r="740" spans="8:9" x14ac:dyDescent="0.2">
      <c r="H740" s="73"/>
      <c r="I740" s="73"/>
    </row>
    <row r="741" spans="8:9" x14ac:dyDescent="0.2">
      <c r="H741" s="73"/>
      <c r="I741" s="73"/>
    </row>
    <row r="742" spans="8:9" x14ac:dyDescent="0.2">
      <c r="H742" s="73"/>
      <c r="I742" s="73"/>
    </row>
    <row r="743" spans="8:9" x14ac:dyDescent="0.2">
      <c r="H743" s="73"/>
      <c r="I743" s="73"/>
    </row>
    <row r="744" spans="8:9" x14ac:dyDescent="0.2">
      <c r="H744" s="73"/>
      <c r="I744" s="73"/>
    </row>
    <row r="745" spans="8:9" x14ac:dyDescent="0.2">
      <c r="H745" s="73"/>
      <c r="I745" s="73"/>
    </row>
    <row r="746" spans="8:9" x14ac:dyDescent="0.2">
      <c r="H746" s="73"/>
      <c r="I746" s="73"/>
    </row>
    <row r="747" spans="8:9" x14ac:dyDescent="0.2">
      <c r="H747" s="73"/>
      <c r="I747" s="73"/>
    </row>
    <row r="748" spans="8:9" x14ac:dyDescent="0.2">
      <c r="H748" s="73"/>
      <c r="I748" s="73"/>
    </row>
    <row r="749" spans="8:9" x14ac:dyDescent="0.2">
      <c r="H749" s="73"/>
      <c r="I749" s="73"/>
    </row>
    <row r="750" spans="8:9" x14ac:dyDescent="0.2">
      <c r="H750" s="73"/>
      <c r="I750" s="73"/>
    </row>
    <row r="751" spans="8:9" x14ac:dyDescent="0.2">
      <c r="H751" s="73"/>
      <c r="I751" s="73"/>
    </row>
    <row r="752" spans="8:9" x14ac:dyDescent="0.2">
      <c r="H752" s="73"/>
      <c r="I752" s="73"/>
    </row>
    <row r="753" spans="8:9" x14ac:dyDescent="0.2">
      <c r="H753" s="73"/>
      <c r="I753" s="73"/>
    </row>
    <row r="754" spans="8:9" x14ac:dyDescent="0.2">
      <c r="H754" s="73"/>
      <c r="I754" s="73"/>
    </row>
    <row r="755" spans="8:9" x14ac:dyDescent="0.2">
      <c r="H755" s="73"/>
      <c r="I755" s="73"/>
    </row>
    <row r="756" spans="8:9" x14ac:dyDescent="0.2">
      <c r="H756" s="73"/>
      <c r="I756" s="73"/>
    </row>
    <row r="757" spans="8:9" x14ac:dyDescent="0.2">
      <c r="H757" s="73"/>
      <c r="I757" s="73"/>
    </row>
    <row r="758" spans="8:9" x14ac:dyDescent="0.2">
      <c r="H758" s="73"/>
      <c r="I758" s="73"/>
    </row>
    <row r="759" spans="8:9" x14ac:dyDescent="0.2">
      <c r="H759" s="73"/>
      <c r="I759" s="73"/>
    </row>
    <row r="760" spans="8:9" x14ac:dyDescent="0.2">
      <c r="H760" s="73"/>
      <c r="I760" s="73"/>
    </row>
    <row r="761" spans="8:9" x14ac:dyDescent="0.2">
      <c r="H761" s="73"/>
      <c r="I761" s="73"/>
    </row>
    <row r="762" spans="8:9" x14ac:dyDescent="0.2">
      <c r="H762" s="73"/>
      <c r="I762" s="73"/>
    </row>
    <row r="763" spans="8:9" x14ac:dyDescent="0.2">
      <c r="H763" s="73"/>
      <c r="I763" s="73"/>
    </row>
    <row r="764" spans="8:9" x14ac:dyDescent="0.2">
      <c r="H764" s="73"/>
      <c r="I764" s="73"/>
    </row>
    <row r="765" spans="8:9" x14ac:dyDescent="0.2">
      <c r="H765" s="73"/>
      <c r="I765" s="73"/>
    </row>
    <row r="766" spans="8:9" x14ac:dyDescent="0.2">
      <c r="H766" s="73"/>
      <c r="I766" s="73"/>
    </row>
    <row r="767" spans="8:9" x14ac:dyDescent="0.2">
      <c r="H767" s="73"/>
      <c r="I767" s="73"/>
    </row>
    <row r="768" spans="8:9" x14ac:dyDescent="0.2">
      <c r="H768" s="73"/>
      <c r="I768" s="73"/>
    </row>
    <row r="769" spans="8:9" x14ac:dyDescent="0.2">
      <c r="H769" s="73"/>
      <c r="I769" s="73"/>
    </row>
    <row r="770" spans="8:9" x14ac:dyDescent="0.2">
      <c r="H770" s="73"/>
      <c r="I770" s="73"/>
    </row>
    <row r="771" spans="8:9" x14ac:dyDescent="0.2">
      <c r="H771" s="73"/>
      <c r="I771" s="73"/>
    </row>
    <row r="772" spans="8:9" x14ac:dyDescent="0.2">
      <c r="H772" s="73"/>
      <c r="I772" s="73"/>
    </row>
    <row r="773" spans="8:9" x14ac:dyDescent="0.2">
      <c r="H773" s="73"/>
      <c r="I773" s="73"/>
    </row>
    <row r="774" spans="8:9" x14ac:dyDescent="0.2">
      <c r="H774" s="73"/>
      <c r="I774" s="73"/>
    </row>
    <row r="775" spans="8:9" x14ac:dyDescent="0.2">
      <c r="H775" s="73"/>
      <c r="I775" s="73"/>
    </row>
    <row r="776" spans="8:9" x14ac:dyDescent="0.2">
      <c r="H776" s="73"/>
      <c r="I776" s="73"/>
    </row>
    <row r="777" spans="8:9" x14ac:dyDescent="0.2">
      <c r="H777" s="73"/>
      <c r="I777" s="73"/>
    </row>
    <row r="778" spans="8:9" x14ac:dyDescent="0.2">
      <c r="H778" s="73"/>
      <c r="I778" s="73"/>
    </row>
    <row r="779" spans="8:9" x14ac:dyDescent="0.2">
      <c r="H779" s="73"/>
      <c r="I779" s="73"/>
    </row>
    <row r="780" spans="8:9" x14ac:dyDescent="0.2">
      <c r="H780" s="73"/>
      <c r="I780" s="73"/>
    </row>
    <row r="781" spans="8:9" x14ac:dyDescent="0.2">
      <c r="H781" s="73"/>
      <c r="I781" s="73"/>
    </row>
    <row r="782" spans="8:9" x14ac:dyDescent="0.2">
      <c r="H782" s="73"/>
      <c r="I782" s="73"/>
    </row>
    <row r="783" spans="8:9" x14ac:dyDescent="0.2">
      <c r="H783" s="73"/>
      <c r="I783" s="73"/>
    </row>
    <row r="784" spans="8:9" x14ac:dyDescent="0.2">
      <c r="H784" s="73"/>
      <c r="I784" s="73"/>
    </row>
    <row r="785" spans="8:9" x14ac:dyDescent="0.2">
      <c r="H785" s="73"/>
      <c r="I785" s="73"/>
    </row>
    <row r="786" spans="8:9" x14ac:dyDescent="0.2">
      <c r="H786" s="73"/>
      <c r="I786" s="73"/>
    </row>
    <row r="787" spans="8:9" x14ac:dyDescent="0.2">
      <c r="H787" s="73"/>
      <c r="I787" s="73"/>
    </row>
    <row r="788" spans="8:9" x14ac:dyDescent="0.2">
      <c r="H788" s="73"/>
      <c r="I788" s="73"/>
    </row>
    <row r="789" spans="8:9" x14ac:dyDescent="0.2">
      <c r="H789" s="73"/>
      <c r="I789" s="73"/>
    </row>
    <row r="790" spans="8:9" x14ac:dyDescent="0.2">
      <c r="H790" s="73"/>
      <c r="I790" s="73"/>
    </row>
    <row r="791" spans="8:9" x14ac:dyDescent="0.2">
      <c r="H791" s="73"/>
      <c r="I791" s="73"/>
    </row>
    <row r="792" spans="8:9" x14ac:dyDescent="0.2">
      <c r="H792" s="73"/>
      <c r="I792" s="73"/>
    </row>
    <row r="793" spans="8:9" x14ac:dyDescent="0.2">
      <c r="H793" s="73"/>
      <c r="I793" s="73"/>
    </row>
    <row r="794" spans="8:9" x14ac:dyDescent="0.2">
      <c r="H794" s="73"/>
      <c r="I794" s="73"/>
    </row>
    <row r="795" spans="8:9" x14ac:dyDescent="0.2">
      <c r="H795" s="73"/>
      <c r="I795" s="73"/>
    </row>
    <row r="796" spans="8:9" x14ac:dyDescent="0.2">
      <c r="H796" s="73"/>
      <c r="I796" s="73"/>
    </row>
    <row r="797" spans="8:9" x14ac:dyDescent="0.2">
      <c r="H797" s="73"/>
      <c r="I797" s="73"/>
    </row>
    <row r="798" spans="8:9" x14ac:dyDescent="0.2">
      <c r="H798" s="73"/>
      <c r="I798" s="73"/>
    </row>
    <row r="799" spans="8:9" x14ac:dyDescent="0.2">
      <c r="H799" s="73"/>
      <c r="I799" s="73"/>
    </row>
    <row r="800" spans="8:9" x14ac:dyDescent="0.2">
      <c r="H800" s="73"/>
      <c r="I800" s="73"/>
    </row>
    <row r="801" spans="8:9" x14ac:dyDescent="0.2">
      <c r="H801" s="73"/>
      <c r="I801" s="73"/>
    </row>
    <row r="802" spans="8:9" x14ac:dyDescent="0.2">
      <c r="H802" s="73"/>
      <c r="I802" s="73"/>
    </row>
    <row r="803" spans="8:9" x14ac:dyDescent="0.2">
      <c r="H803" s="73"/>
      <c r="I803" s="73"/>
    </row>
    <row r="804" spans="8:9" x14ac:dyDescent="0.2">
      <c r="H804" s="73"/>
      <c r="I804" s="73"/>
    </row>
    <row r="805" spans="8:9" x14ac:dyDescent="0.2">
      <c r="H805" s="73"/>
      <c r="I805" s="73"/>
    </row>
    <row r="806" spans="8:9" x14ac:dyDescent="0.2">
      <c r="H806" s="73"/>
      <c r="I806" s="73"/>
    </row>
    <row r="807" spans="8:9" x14ac:dyDescent="0.2">
      <c r="H807" s="73"/>
      <c r="I807" s="73"/>
    </row>
    <row r="808" spans="8:9" x14ac:dyDescent="0.2">
      <c r="H808" s="73"/>
      <c r="I808" s="73"/>
    </row>
    <row r="809" spans="8:9" x14ac:dyDescent="0.2">
      <c r="H809" s="73"/>
      <c r="I809" s="73"/>
    </row>
    <row r="810" spans="8:9" x14ac:dyDescent="0.2">
      <c r="H810" s="73"/>
      <c r="I810" s="73"/>
    </row>
    <row r="811" spans="8:9" x14ac:dyDescent="0.2">
      <c r="H811" s="73"/>
      <c r="I811" s="73"/>
    </row>
    <row r="812" spans="8:9" x14ac:dyDescent="0.2">
      <c r="H812" s="73"/>
      <c r="I812" s="73"/>
    </row>
    <row r="813" spans="8:9" x14ac:dyDescent="0.2">
      <c r="H813" s="73"/>
      <c r="I813" s="73"/>
    </row>
    <row r="814" spans="8:9" x14ac:dyDescent="0.2">
      <c r="H814" s="73"/>
      <c r="I814" s="73"/>
    </row>
    <row r="815" spans="8:9" x14ac:dyDescent="0.2">
      <c r="H815" s="73"/>
      <c r="I815" s="73"/>
    </row>
    <row r="816" spans="8:9" x14ac:dyDescent="0.2">
      <c r="H816" s="73"/>
      <c r="I816" s="73"/>
    </row>
    <row r="817" spans="8:9" x14ac:dyDescent="0.2">
      <c r="H817" s="73"/>
      <c r="I817" s="73"/>
    </row>
    <row r="818" spans="8:9" x14ac:dyDescent="0.2">
      <c r="H818" s="73"/>
      <c r="I818" s="73"/>
    </row>
    <row r="819" spans="8:9" x14ac:dyDescent="0.2">
      <c r="H819" s="73"/>
      <c r="I819" s="73"/>
    </row>
    <row r="820" spans="8:9" x14ac:dyDescent="0.2">
      <c r="H820" s="73"/>
      <c r="I820" s="73"/>
    </row>
    <row r="821" spans="8:9" x14ac:dyDescent="0.2">
      <c r="H821" s="73"/>
      <c r="I821" s="73"/>
    </row>
    <row r="822" spans="8:9" x14ac:dyDescent="0.2">
      <c r="H822" s="73"/>
      <c r="I822" s="73"/>
    </row>
    <row r="823" spans="8:9" x14ac:dyDescent="0.2">
      <c r="H823" s="73"/>
      <c r="I823" s="73"/>
    </row>
    <row r="824" spans="8:9" x14ac:dyDescent="0.2">
      <c r="H824" s="73"/>
      <c r="I824" s="73"/>
    </row>
    <row r="825" spans="8:9" x14ac:dyDescent="0.2">
      <c r="H825" s="73"/>
      <c r="I825" s="73"/>
    </row>
    <row r="826" spans="8:9" x14ac:dyDescent="0.2">
      <c r="H826" s="73"/>
      <c r="I826" s="73"/>
    </row>
    <row r="827" spans="8:9" x14ac:dyDescent="0.2">
      <c r="H827" s="73"/>
      <c r="I827" s="73"/>
    </row>
    <row r="828" spans="8:9" x14ac:dyDescent="0.2">
      <c r="H828" s="73"/>
      <c r="I828" s="73"/>
    </row>
    <row r="829" spans="8:9" x14ac:dyDescent="0.2">
      <c r="H829" s="73"/>
      <c r="I829" s="73"/>
    </row>
    <row r="830" spans="8:9" x14ac:dyDescent="0.2">
      <c r="H830" s="73"/>
      <c r="I830" s="73"/>
    </row>
    <row r="831" spans="8:9" x14ac:dyDescent="0.2">
      <c r="H831" s="73"/>
      <c r="I831" s="73"/>
    </row>
    <row r="832" spans="8:9" x14ac:dyDescent="0.2">
      <c r="H832" s="73"/>
      <c r="I832" s="73"/>
    </row>
    <row r="833" spans="8:9" x14ac:dyDescent="0.2">
      <c r="H833" s="73"/>
      <c r="I833" s="73"/>
    </row>
    <row r="834" spans="8:9" x14ac:dyDescent="0.2">
      <c r="H834" s="73"/>
      <c r="I834" s="73"/>
    </row>
    <row r="835" spans="8:9" x14ac:dyDescent="0.2">
      <c r="H835" s="73"/>
      <c r="I835" s="73"/>
    </row>
    <row r="836" spans="8:9" x14ac:dyDescent="0.2">
      <c r="H836" s="73"/>
      <c r="I836" s="73"/>
    </row>
    <row r="837" spans="8:9" x14ac:dyDescent="0.2">
      <c r="H837" s="73"/>
      <c r="I837" s="73"/>
    </row>
    <row r="838" spans="8:9" x14ac:dyDescent="0.2">
      <c r="H838" s="73"/>
      <c r="I838" s="73"/>
    </row>
    <row r="839" spans="8:9" x14ac:dyDescent="0.2">
      <c r="H839" s="73"/>
      <c r="I839" s="73"/>
    </row>
    <row r="840" spans="8:9" x14ac:dyDescent="0.2">
      <c r="H840" s="73"/>
      <c r="I840" s="73"/>
    </row>
    <row r="841" spans="8:9" x14ac:dyDescent="0.2">
      <c r="H841" s="73"/>
      <c r="I841" s="73"/>
    </row>
    <row r="842" spans="8:9" x14ac:dyDescent="0.2">
      <c r="H842" s="73"/>
      <c r="I842" s="73"/>
    </row>
    <row r="843" spans="8:9" x14ac:dyDescent="0.2">
      <c r="H843" s="73"/>
      <c r="I843" s="73"/>
    </row>
    <row r="844" spans="8:9" x14ac:dyDescent="0.2">
      <c r="H844" s="73"/>
      <c r="I844" s="73"/>
    </row>
    <row r="845" spans="8:9" x14ac:dyDescent="0.2">
      <c r="H845" s="73"/>
      <c r="I845" s="73"/>
    </row>
    <row r="846" spans="8:9" x14ac:dyDescent="0.2">
      <c r="H846" s="73"/>
      <c r="I846" s="73"/>
    </row>
    <row r="847" spans="8:9" x14ac:dyDescent="0.2">
      <c r="H847" s="73"/>
      <c r="I847" s="73"/>
    </row>
    <row r="848" spans="8:9" x14ac:dyDescent="0.2">
      <c r="H848" s="73"/>
      <c r="I848" s="73"/>
    </row>
    <row r="849" spans="8:9" x14ac:dyDescent="0.2">
      <c r="H849" s="73"/>
      <c r="I849" s="73"/>
    </row>
    <row r="850" spans="8:9" x14ac:dyDescent="0.2">
      <c r="H850" s="73"/>
      <c r="I850" s="73"/>
    </row>
    <row r="851" spans="8:9" x14ac:dyDescent="0.2">
      <c r="H851" s="73"/>
      <c r="I851" s="73"/>
    </row>
    <row r="852" spans="8:9" x14ac:dyDescent="0.2">
      <c r="H852" s="73"/>
      <c r="I852" s="73"/>
    </row>
    <row r="853" spans="8:9" x14ac:dyDescent="0.2">
      <c r="H853" s="73"/>
      <c r="I853" s="73"/>
    </row>
    <row r="854" spans="8:9" x14ac:dyDescent="0.2">
      <c r="H854" s="73"/>
      <c r="I854" s="73"/>
    </row>
    <row r="855" spans="8:9" x14ac:dyDescent="0.2">
      <c r="H855" s="73"/>
      <c r="I855" s="73"/>
    </row>
    <row r="856" spans="8:9" x14ac:dyDescent="0.2">
      <c r="H856" s="73"/>
      <c r="I856" s="73"/>
    </row>
    <row r="857" spans="8:9" x14ac:dyDescent="0.2">
      <c r="H857" s="73"/>
      <c r="I857" s="73"/>
    </row>
    <row r="858" spans="8:9" x14ac:dyDescent="0.2">
      <c r="H858" s="73"/>
      <c r="I858" s="73"/>
    </row>
    <row r="859" spans="8:9" x14ac:dyDescent="0.2">
      <c r="H859" s="73"/>
      <c r="I859" s="73"/>
    </row>
    <row r="860" spans="8:9" x14ac:dyDescent="0.2">
      <c r="H860" s="73"/>
      <c r="I860" s="73"/>
    </row>
    <row r="861" spans="8:9" x14ac:dyDescent="0.2">
      <c r="H861" s="73"/>
      <c r="I861" s="73"/>
    </row>
    <row r="862" spans="8:9" x14ac:dyDescent="0.2">
      <c r="H862" s="73"/>
      <c r="I862" s="73"/>
    </row>
    <row r="863" spans="8:9" x14ac:dyDescent="0.2">
      <c r="H863" s="73"/>
      <c r="I863" s="73"/>
    </row>
    <row r="864" spans="8:9" x14ac:dyDescent="0.2">
      <c r="H864" s="73"/>
      <c r="I864" s="73"/>
    </row>
    <row r="865" spans="8:9" x14ac:dyDescent="0.2">
      <c r="H865" s="73"/>
      <c r="I865" s="73"/>
    </row>
    <row r="866" spans="8:9" x14ac:dyDescent="0.2">
      <c r="H866" s="73"/>
      <c r="I866" s="73"/>
    </row>
    <row r="867" spans="8:9" x14ac:dyDescent="0.2">
      <c r="H867" s="73"/>
      <c r="I867" s="73"/>
    </row>
    <row r="868" spans="8:9" x14ac:dyDescent="0.2">
      <c r="H868" s="73"/>
      <c r="I868" s="73"/>
    </row>
    <row r="869" spans="8:9" x14ac:dyDescent="0.2">
      <c r="H869" s="73"/>
      <c r="I869" s="73"/>
    </row>
    <row r="870" spans="8:9" x14ac:dyDescent="0.2">
      <c r="H870" s="73"/>
      <c r="I870" s="73"/>
    </row>
    <row r="871" spans="8:9" x14ac:dyDescent="0.2">
      <c r="H871" s="73"/>
      <c r="I871" s="73"/>
    </row>
    <row r="872" spans="8:9" x14ac:dyDescent="0.2">
      <c r="H872" s="73"/>
      <c r="I872" s="73"/>
    </row>
    <row r="873" spans="8:9" x14ac:dyDescent="0.2">
      <c r="H873" s="73"/>
      <c r="I873" s="73"/>
    </row>
    <row r="874" spans="8:9" x14ac:dyDescent="0.2">
      <c r="H874" s="73"/>
      <c r="I874" s="73"/>
    </row>
    <row r="875" spans="8:9" x14ac:dyDescent="0.2">
      <c r="H875" s="73"/>
      <c r="I875" s="73"/>
    </row>
    <row r="876" spans="8:9" x14ac:dyDescent="0.2">
      <c r="H876" s="73"/>
      <c r="I876" s="73"/>
    </row>
    <row r="877" spans="8:9" x14ac:dyDescent="0.2">
      <c r="H877" s="73"/>
      <c r="I877" s="73"/>
    </row>
    <row r="878" spans="8:9" x14ac:dyDescent="0.2">
      <c r="H878" s="73"/>
      <c r="I878" s="73"/>
    </row>
    <row r="879" spans="8:9" x14ac:dyDescent="0.2">
      <c r="H879" s="73"/>
      <c r="I879" s="73"/>
    </row>
    <row r="880" spans="8:9" x14ac:dyDescent="0.2">
      <c r="H880" s="73"/>
      <c r="I880" s="73"/>
    </row>
    <row r="881" spans="8:9" x14ac:dyDescent="0.2">
      <c r="H881" s="73"/>
      <c r="I881" s="73"/>
    </row>
    <row r="882" spans="8:9" x14ac:dyDescent="0.2">
      <c r="H882" s="73"/>
      <c r="I882" s="73"/>
    </row>
    <row r="883" spans="8:9" x14ac:dyDescent="0.2">
      <c r="H883" s="73"/>
      <c r="I883" s="73"/>
    </row>
    <row r="884" spans="8:9" x14ac:dyDescent="0.2">
      <c r="H884" s="73"/>
      <c r="I884" s="73"/>
    </row>
    <row r="885" spans="8:9" x14ac:dyDescent="0.2">
      <c r="H885" s="73"/>
      <c r="I885" s="73"/>
    </row>
    <row r="886" spans="8:9" x14ac:dyDescent="0.2">
      <c r="H886" s="73"/>
      <c r="I886" s="73"/>
    </row>
    <row r="887" spans="8:9" x14ac:dyDescent="0.2">
      <c r="H887" s="73"/>
      <c r="I887" s="73"/>
    </row>
    <row r="888" spans="8:9" x14ac:dyDescent="0.2">
      <c r="H888" s="73"/>
      <c r="I888" s="73"/>
    </row>
    <row r="889" spans="8:9" x14ac:dyDescent="0.2">
      <c r="H889" s="73"/>
      <c r="I889" s="73"/>
    </row>
    <row r="890" spans="8:9" x14ac:dyDescent="0.2">
      <c r="H890" s="73"/>
      <c r="I890" s="73"/>
    </row>
    <row r="891" spans="8:9" x14ac:dyDescent="0.2">
      <c r="H891" s="73"/>
      <c r="I891" s="73"/>
    </row>
    <row r="892" spans="8:9" x14ac:dyDescent="0.2">
      <c r="H892" s="73"/>
      <c r="I892" s="73"/>
    </row>
    <row r="893" spans="8:9" x14ac:dyDescent="0.2">
      <c r="H893" s="73"/>
      <c r="I893" s="73"/>
    </row>
    <row r="894" spans="8:9" x14ac:dyDescent="0.2">
      <c r="H894" s="73"/>
      <c r="I894" s="73"/>
    </row>
    <row r="895" spans="8:9" x14ac:dyDescent="0.2">
      <c r="H895" s="73"/>
      <c r="I895" s="73"/>
    </row>
    <row r="896" spans="8:9" x14ac:dyDescent="0.2">
      <c r="H896" s="73"/>
      <c r="I896" s="73"/>
    </row>
    <row r="897" spans="8:9" x14ac:dyDescent="0.2">
      <c r="H897" s="73"/>
      <c r="I897" s="73"/>
    </row>
    <row r="898" spans="8:9" x14ac:dyDescent="0.2">
      <c r="H898" s="73"/>
      <c r="I898" s="73"/>
    </row>
    <row r="899" spans="8:9" x14ac:dyDescent="0.2">
      <c r="H899" s="73"/>
      <c r="I899" s="73"/>
    </row>
    <row r="900" spans="8:9" x14ac:dyDescent="0.2">
      <c r="H900" s="73"/>
      <c r="I900" s="73"/>
    </row>
    <row r="901" spans="8:9" x14ac:dyDescent="0.2">
      <c r="H901" s="73"/>
      <c r="I901" s="73"/>
    </row>
    <row r="902" spans="8:9" x14ac:dyDescent="0.2">
      <c r="H902" s="73"/>
      <c r="I902" s="73"/>
    </row>
    <row r="903" spans="8:9" x14ac:dyDescent="0.2">
      <c r="H903" s="73"/>
      <c r="I903" s="73"/>
    </row>
    <row r="904" spans="8:9" x14ac:dyDescent="0.2">
      <c r="H904" s="73"/>
      <c r="I904" s="73"/>
    </row>
    <row r="905" spans="8:9" x14ac:dyDescent="0.2">
      <c r="H905" s="73"/>
      <c r="I905" s="73"/>
    </row>
    <row r="906" spans="8:9" x14ac:dyDescent="0.2">
      <c r="H906" s="73"/>
      <c r="I906" s="73"/>
    </row>
    <row r="907" spans="8:9" x14ac:dyDescent="0.2">
      <c r="H907" s="73"/>
      <c r="I907" s="73"/>
    </row>
    <row r="908" spans="8:9" x14ac:dyDescent="0.2">
      <c r="H908" s="73"/>
      <c r="I908" s="73"/>
    </row>
    <row r="909" spans="8:9" x14ac:dyDescent="0.2">
      <c r="H909" s="73"/>
      <c r="I909" s="73"/>
    </row>
    <row r="910" spans="8:9" x14ac:dyDescent="0.2">
      <c r="H910" s="73"/>
      <c r="I910" s="73"/>
    </row>
    <row r="911" spans="8:9" x14ac:dyDescent="0.2">
      <c r="H911" s="73"/>
      <c r="I911" s="73"/>
    </row>
    <row r="912" spans="8:9" x14ac:dyDescent="0.2">
      <c r="H912" s="73"/>
      <c r="I912" s="73"/>
    </row>
    <row r="913" spans="8:9" x14ac:dyDescent="0.2">
      <c r="H913" s="73"/>
      <c r="I913" s="73"/>
    </row>
    <row r="914" spans="8:9" x14ac:dyDescent="0.2">
      <c r="H914" s="73"/>
      <c r="I914" s="73"/>
    </row>
    <row r="915" spans="8:9" x14ac:dyDescent="0.2">
      <c r="H915" s="73"/>
      <c r="I915" s="73"/>
    </row>
    <row r="916" spans="8:9" x14ac:dyDescent="0.2">
      <c r="H916" s="73"/>
      <c r="I916" s="73"/>
    </row>
    <row r="917" spans="8:9" x14ac:dyDescent="0.2">
      <c r="H917" s="73"/>
      <c r="I917" s="73"/>
    </row>
    <row r="918" spans="8:9" x14ac:dyDescent="0.2">
      <c r="H918" s="73"/>
      <c r="I918" s="73"/>
    </row>
    <row r="919" spans="8:9" x14ac:dyDescent="0.2">
      <c r="H919" s="73"/>
      <c r="I919" s="73"/>
    </row>
    <row r="920" spans="8:9" x14ac:dyDescent="0.2">
      <c r="H920" s="73"/>
      <c r="I920" s="73"/>
    </row>
    <row r="921" spans="8:9" x14ac:dyDescent="0.2">
      <c r="H921" s="73"/>
      <c r="I921" s="73"/>
    </row>
    <row r="922" spans="8:9" x14ac:dyDescent="0.2">
      <c r="H922" s="73"/>
      <c r="I922" s="73"/>
    </row>
    <row r="923" spans="8:9" x14ac:dyDescent="0.2">
      <c r="H923" s="73"/>
      <c r="I923" s="73"/>
    </row>
    <row r="924" spans="8:9" x14ac:dyDescent="0.2">
      <c r="H924" s="73"/>
      <c r="I924" s="73"/>
    </row>
    <row r="925" spans="8:9" x14ac:dyDescent="0.2">
      <c r="H925" s="73"/>
      <c r="I925" s="73"/>
    </row>
    <row r="926" spans="8:9" x14ac:dyDescent="0.2">
      <c r="H926" s="73"/>
      <c r="I926" s="73"/>
    </row>
    <row r="927" spans="8:9" x14ac:dyDescent="0.2">
      <c r="H927" s="73"/>
      <c r="I927" s="73"/>
    </row>
    <row r="928" spans="8:9" x14ac:dyDescent="0.2">
      <c r="H928" s="73"/>
      <c r="I928" s="73"/>
    </row>
    <row r="929" spans="8:9" x14ac:dyDescent="0.2">
      <c r="H929" s="73"/>
      <c r="I929" s="73"/>
    </row>
    <row r="930" spans="8:9" x14ac:dyDescent="0.2">
      <c r="H930" s="73"/>
      <c r="I930" s="73"/>
    </row>
    <row r="931" spans="8:9" x14ac:dyDescent="0.2">
      <c r="H931" s="73"/>
      <c r="I931" s="73"/>
    </row>
    <row r="932" spans="8:9" x14ac:dyDescent="0.2">
      <c r="H932" s="73"/>
      <c r="I932" s="73"/>
    </row>
    <row r="933" spans="8:9" x14ac:dyDescent="0.2">
      <c r="H933" s="73"/>
      <c r="I933" s="73"/>
    </row>
    <row r="934" spans="8:9" x14ac:dyDescent="0.2">
      <c r="H934" s="73"/>
      <c r="I934" s="73"/>
    </row>
    <row r="935" spans="8:9" x14ac:dyDescent="0.2">
      <c r="H935" s="73"/>
      <c r="I935" s="73"/>
    </row>
    <row r="936" spans="8:9" x14ac:dyDescent="0.2">
      <c r="H936" s="73"/>
      <c r="I936" s="73"/>
    </row>
    <row r="937" spans="8:9" x14ac:dyDescent="0.2">
      <c r="H937" s="73"/>
      <c r="I937" s="73"/>
    </row>
    <row r="938" spans="8:9" x14ac:dyDescent="0.2">
      <c r="H938" s="73"/>
      <c r="I938" s="73"/>
    </row>
    <row r="939" spans="8:9" x14ac:dyDescent="0.2">
      <c r="H939" s="73"/>
      <c r="I939" s="73"/>
    </row>
    <row r="940" spans="8:9" x14ac:dyDescent="0.2">
      <c r="H940" s="73"/>
      <c r="I940" s="73"/>
    </row>
    <row r="941" spans="8:9" x14ac:dyDescent="0.2">
      <c r="H941" s="73"/>
      <c r="I941" s="73"/>
    </row>
    <row r="942" spans="8:9" x14ac:dyDescent="0.2">
      <c r="H942" s="73"/>
      <c r="I942" s="73"/>
    </row>
    <row r="943" spans="8:9" x14ac:dyDescent="0.2">
      <c r="H943" s="73"/>
      <c r="I943" s="73"/>
    </row>
    <row r="944" spans="8:9" x14ac:dyDescent="0.2">
      <c r="H944" s="73"/>
      <c r="I944" s="73"/>
    </row>
    <row r="945" spans="8:9" x14ac:dyDescent="0.2">
      <c r="H945" s="73"/>
      <c r="I945" s="73"/>
    </row>
    <row r="946" spans="8:9" x14ac:dyDescent="0.2">
      <c r="H946" s="73"/>
      <c r="I946" s="73"/>
    </row>
    <row r="947" spans="8:9" x14ac:dyDescent="0.2">
      <c r="H947" s="73"/>
      <c r="I947" s="73"/>
    </row>
    <row r="948" spans="8:9" x14ac:dyDescent="0.2">
      <c r="H948" s="73"/>
      <c r="I948" s="73"/>
    </row>
    <row r="949" spans="8:9" x14ac:dyDescent="0.2">
      <c r="H949" s="73"/>
      <c r="I949" s="73"/>
    </row>
    <row r="950" spans="8:9" x14ac:dyDescent="0.2">
      <c r="H950" s="73"/>
      <c r="I950" s="73"/>
    </row>
    <row r="951" spans="8:9" x14ac:dyDescent="0.2">
      <c r="H951" s="73"/>
      <c r="I951" s="73"/>
    </row>
    <row r="952" spans="8:9" x14ac:dyDescent="0.2">
      <c r="H952" s="73"/>
      <c r="I952" s="73"/>
    </row>
    <row r="953" spans="8:9" x14ac:dyDescent="0.2">
      <c r="H953" s="73"/>
      <c r="I953" s="73"/>
    </row>
    <row r="954" spans="8:9" x14ac:dyDescent="0.2">
      <c r="H954" s="73"/>
      <c r="I954" s="73"/>
    </row>
    <row r="955" spans="8:9" x14ac:dyDescent="0.2">
      <c r="H955" s="73"/>
      <c r="I955" s="73"/>
    </row>
    <row r="956" spans="8:9" x14ac:dyDescent="0.2">
      <c r="H956" s="73"/>
      <c r="I956" s="73"/>
    </row>
    <row r="957" spans="8:9" x14ac:dyDescent="0.2">
      <c r="H957" s="73"/>
      <c r="I957" s="73"/>
    </row>
    <row r="958" spans="8:9" x14ac:dyDescent="0.2">
      <c r="H958" s="73"/>
      <c r="I958" s="73"/>
    </row>
    <row r="959" spans="8:9" x14ac:dyDescent="0.2">
      <c r="H959" s="73"/>
      <c r="I959" s="73"/>
    </row>
    <row r="960" spans="8:9" x14ac:dyDescent="0.2">
      <c r="H960" s="73"/>
      <c r="I960" s="73"/>
    </row>
    <row r="961" spans="8:9" x14ac:dyDescent="0.2">
      <c r="H961" s="73"/>
      <c r="I961" s="73"/>
    </row>
    <row r="962" spans="8:9" x14ac:dyDescent="0.2">
      <c r="H962" s="73"/>
      <c r="I962" s="73"/>
    </row>
    <row r="963" spans="8:9" x14ac:dyDescent="0.2">
      <c r="H963" s="73"/>
      <c r="I963" s="73"/>
    </row>
    <row r="964" spans="8:9" x14ac:dyDescent="0.2">
      <c r="H964" s="73"/>
      <c r="I964" s="73"/>
    </row>
    <row r="965" spans="8:9" x14ac:dyDescent="0.2">
      <c r="H965" s="73"/>
      <c r="I965" s="73"/>
    </row>
    <row r="966" spans="8:9" x14ac:dyDescent="0.2">
      <c r="H966" s="73"/>
      <c r="I966" s="73"/>
    </row>
    <row r="967" spans="8:9" x14ac:dyDescent="0.2">
      <c r="H967" s="73"/>
      <c r="I967" s="73"/>
    </row>
    <row r="968" spans="8:9" x14ac:dyDescent="0.2">
      <c r="H968" s="73"/>
      <c r="I968" s="73"/>
    </row>
    <row r="969" spans="8:9" x14ac:dyDescent="0.2">
      <c r="H969" s="73"/>
      <c r="I969" s="73"/>
    </row>
    <row r="970" spans="8:9" x14ac:dyDescent="0.2">
      <c r="H970" s="73"/>
      <c r="I970" s="73"/>
    </row>
    <row r="971" spans="8:9" x14ac:dyDescent="0.2">
      <c r="H971" s="73"/>
      <c r="I971" s="73"/>
    </row>
    <row r="972" spans="8:9" x14ac:dyDescent="0.2">
      <c r="H972" s="73"/>
      <c r="I972" s="73"/>
    </row>
    <row r="973" spans="8:9" x14ac:dyDescent="0.2">
      <c r="H973" s="73"/>
      <c r="I973" s="73"/>
    </row>
    <row r="974" spans="8:9" x14ac:dyDescent="0.2">
      <c r="H974" s="73"/>
      <c r="I974" s="73"/>
    </row>
    <row r="975" spans="8:9" x14ac:dyDescent="0.2">
      <c r="H975" s="73"/>
      <c r="I975" s="73"/>
    </row>
    <row r="976" spans="8:9" x14ac:dyDescent="0.2">
      <c r="H976" s="73"/>
      <c r="I976" s="73"/>
    </row>
    <row r="977" spans="8:9" x14ac:dyDescent="0.2">
      <c r="H977" s="73"/>
      <c r="I977" s="73"/>
    </row>
    <row r="978" spans="8:9" x14ac:dyDescent="0.2">
      <c r="H978" s="73"/>
      <c r="I978" s="73"/>
    </row>
    <row r="979" spans="8:9" x14ac:dyDescent="0.2">
      <c r="H979" s="73"/>
      <c r="I979" s="73"/>
    </row>
    <row r="980" spans="8:9" x14ac:dyDescent="0.2">
      <c r="H980" s="73"/>
      <c r="I980" s="73"/>
    </row>
    <row r="981" spans="8:9" x14ac:dyDescent="0.2">
      <c r="H981" s="73"/>
      <c r="I981" s="73"/>
    </row>
    <row r="982" spans="8:9" x14ac:dyDescent="0.2">
      <c r="H982" s="73"/>
      <c r="I982" s="73"/>
    </row>
    <row r="983" spans="8:9" x14ac:dyDescent="0.2">
      <c r="H983" s="73"/>
      <c r="I983" s="73"/>
    </row>
    <row r="984" spans="8:9" x14ac:dyDescent="0.2">
      <c r="H984" s="73"/>
      <c r="I984" s="73"/>
    </row>
    <row r="985" spans="8:9" x14ac:dyDescent="0.2">
      <c r="H985" s="73"/>
      <c r="I985" s="73"/>
    </row>
    <row r="986" spans="8:9" x14ac:dyDescent="0.2">
      <c r="H986" s="73"/>
      <c r="I986" s="73"/>
    </row>
    <row r="987" spans="8:9" x14ac:dyDescent="0.2">
      <c r="H987" s="73"/>
      <c r="I987" s="73"/>
    </row>
    <row r="988" spans="8:9" x14ac:dyDescent="0.2">
      <c r="H988" s="73"/>
      <c r="I988" s="73"/>
    </row>
    <row r="989" spans="8:9" x14ac:dyDescent="0.2">
      <c r="H989" s="73"/>
      <c r="I989" s="73"/>
    </row>
    <row r="990" spans="8:9" x14ac:dyDescent="0.2">
      <c r="H990" s="73"/>
      <c r="I990" s="73"/>
    </row>
    <row r="991" spans="8:9" x14ac:dyDescent="0.2">
      <c r="H991" s="73"/>
      <c r="I991" s="73"/>
    </row>
    <row r="992" spans="8:9" x14ac:dyDescent="0.2">
      <c r="H992" s="73"/>
      <c r="I992" s="73"/>
    </row>
    <row r="993" spans="8:9" x14ac:dyDescent="0.2">
      <c r="H993" s="73"/>
      <c r="I993" s="73"/>
    </row>
    <row r="994" spans="8:9" x14ac:dyDescent="0.2">
      <c r="H994" s="73"/>
      <c r="I994" s="73"/>
    </row>
    <row r="995" spans="8:9" x14ac:dyDescent="0.2">
      <c r="H995" s="73"/>
      <c r="I995" s="73"/>
    </row>
    <row r="996" spans="8:9" x14ac:dyDescent="0.2">
      <c r="H996" s="73"/>
      <c r="I996" s="73"/>
    </row>
    <row r="997" spans="8:9" x14ac:dyDescent="0.2">
      <c r="H997" s="73"/>
      <c r="I997" s="73"/>
    </row>
    <row r="998" spans="8:9" x14ac:dyDescent="0.2">
      <c r="H998" s="73"/>
      <c r="I998" s="73"/>
    </row>
    <row r="999" spans="8:9" x14ac:dyDescent="0.2">
      <c r="H999" s="73"/>
      <c r="I999" s="73"/>
    </row>
    <row r="1000" spans="8:9" x14ac:dyDescent="0.2">
      <c r="H1000" s="73"/>
      <c r="I1000" s="73"/>
    </row>
    <row r="1001" spans="8:9" x14ac:dyDescent="0.2">
      <c r="H1001" s="73"/>
      <c r="I1001" s="73"/>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1"/>
  <sheetViews>
    <sheetView zoomScale="70" zoomScaleNormal="70" workbookViewId="0">
      <pane ySplit="4" topLeftCell="A5" activePane="bottomLeft" state="frozen"/>
      <selection activeCell="I13" sqref="I13"/>
      <selection pane="bottomLeft" activeCell="I13" sqref="I13"/>
    </sheetView>
  </sheetViews>
  <sheetFormatPr defaultColWidth="9" defaultRowHeight="24" x14ac:dyDescent="0.2"/>
  <cols>
    <col min="1" max="1" width="9" style="73"/>
    <col min="2" max="2" width="28.625" style="73" customWidth="1"/>
    <col min="3" max="3" width="40" style="73" customWidth="1"/>
    <col min="4" max="4" width="64.625" style="73" customWidth="1"/>
    <col min="5" max="5" width="29.875" style="73" customWidth="1"/>
    <col min="6" max="6" width="20.75" style="73" customWidth="1"/>
    <col min="7" max="48" width="9" style="79"/>
    <col min="49" max="16384" width="9" style="73"/>
  </cols>
  <sheetData>
    <row r="1" spans="1:10" ht="30.75" x14ac:dyDescent="0.2">
      <c r="A1" s="75"/>
      <c r="B1" s="76" t="s">
        <v>67</v>
      </c>
      <c r="C1" s="77" t="s">
        <v>1</v>
      </c>
      <c r="D1" s="77"/>
      <c r="E1" s="77"/>
      <c r="F1" s="4" t="s">
        <v>2</v>
      </c>
      <c r="G1" s="78"/>
    </row>
    <row r="2" spans="1:10" ht="30.75" x14ac:dyDescent="0.2">
      <c r="A2" s="80"/>
      <c r="B2" s="81" t="s">
        <v>3</v>
      </c>
      <c r="C2" s="82" t="s">
        <v>4</v>
      </c>
      <c r="D2" s="82"/>
      <c r="E2" s="83"/>
      <c r="F2" s="12" t="s">
        <v>5</v>
      </c>
      <c r="G2" s="84"/>
    </row>
    <row r="3" spans="1:10" s="79" customFormat="1" x14ac:dyDescent="0.2">
      <c r="A3" s="80"/>
      <c r="B3" s="14" t="s">
        <v>6</v>
      </c>
      <c r="C3" s="14" t="s">
        <v>7</v>
      </c>
      <c r="D3" s="15"/>
      <c r="E3" s="15" t="s">
        <v>8</v>
      </c>
      <c r="F3" s="15"/>
    </row>
    <row r="4" spans="1:10" s="79" customFormat="1" ht="55.5" x14ac:dyDescent="0.2">
      <c r="A4" s="85" t="s">
        <v>10</v>
      </c>
      <c r="B4" s="86" t="s">
        <v>11</v>
      </c>
      <c r="C4" s="86" t="s">
        <v>68</v>
      </c>
      <c r="D4" s="86" t="s">
        <v>69</v>
      </c>
      <c r="E4" s="86" t="s">
        <v>70</v>
      </c>
      <c r="F4" s="86" t="s">
        <v>71</v>
      </c>
      <c r="G4" s="86" t="s">
        <v>72</v>
      </c>
      <c r="H4" s="86" t="s">
        <v>73</v>
      </c>
      <c r="I4" s="86" t="s">
        <v>74</v>
      </c>
      <c r="J4" s="86" t="s">
        <v>75</v>
      </c>
    </row>
    <row r="5" spans="1:10" s="79" customFormat="1" ht="27.75" x14ac:dyDescent="0.2">
      <c r="A5" s="87" t="s">
        <v>18</v>
      </c>
      <c r="B5" s="88"/>
      <c r="C5" s="88"/>
      <c r="D5" s="88"/>
      <c r="E5" s="88"/>
      <c r="F5" s="88"/>
      <c r="G5" s="89"/>
      <c r="H5" s="89"/>
      <c r="I5" s="89"/>
      <c r="J5" s="89"/>
    </row>
    <row r="6" spans="1:10" s="79" customFormat="1" ht="96" x14ac:dyDescent="0.2">
      <c r="A6" s="90">
        <v>1</v>
      </c>
      <c r="B6" s="90" t="s">
        <v>76</v>
      </c>
      <c r="C6" s="91" t="s">
        <v>77</v>
      </c>
      <c r="D6" s="91" t="s">
        <v>78</v>
      </c>
      <c r="E6" s="92" t="s">
        <v>79</v>
      </c>
      <c r="F6" s="93">
        <v>242846</v>
      </c>
      <c r="G6" s="94" t="s">
        <v>80</v>
      </c>
      <c r="H6" s="94"/>
      <c r="I6" s="94"/>
      <c r="J6" s="94"/>
    </row>
    <row r="7" spans="1:10" s="79" customFormat="1" ht="96" x14ac:dyDescent="0.2">
      <c r="A7" s="90">
        <v>2</v>
      </c>
      <c r="B7" s="90" t="s">
        <v>76</v>
      </c>
      <c r="C7" s="91" t="s">
        <v>81</v>
      </c>
      <c r="D7" s="91" t="s">
        <v>82</v>
      </c>
      <c r="E7" s="92" t="s">
        <v>83</v>
      </c>
      <c r="F7" s="93">
        <v>242843</v>
      </c>
      <c r="G7" s="94" t="s">
        <v>80</v>
      </c>
      <c r="H7" s="94"/>
      <c r="I7" s="94"/>
      <c r="J7" s="94"/>
    </row>
    <row r="8" spans="1:10" s="79" customFormat="1" ht="27.75" x14ac:dyDescent="0.2">
      <c r="A8" s="87" t="s">
        <v>21</v>
      </c>
      <c r="B8" s="88"/>
      <c r="C8" s="88"/>
      <c r="D8" s="88"/>
      <c r="E8" s="88"/>
      <c r="F8" s="88"/>
      <c r="G8" s="89"/>
      <c r="H8" s="89"/>
      <c r="I8" s="89"/>
      <c r="J8" s="89"/>
    </row>
    <row r="9" spans="1:10" s="79" customFormat="1" ht="216" x14ac:dyDescent="0.2">
      <c r="A9" s="90">
        <v>1</v>
      </c>
      <c r="B9" s="95" t="s">
        <v>84</v>
      </c>
      <c r="C9" s="95" t="s">
        <v>85</v>
      </c>
      <c r="D9" s="96" t="s">
        <v>86</v>
      </c>
      <c r="E9" s="91" t="s">
        <v>87</v>
      </c>
      <c r="F9" s="90" t="s">
        <v>88</v>
      </c>
      <c r="G9" s="94"/>
      <c r="H9" s="94"/>
      <c r="I9" s="94"/>
      <c r="J9" s="94" t="s">
        <v>80</v>
      </c>
    </row>
    <row r="10" spans="1:10" s="79" customFormat="1" ht="144" x14ac:dyDescent="0.2">
      <c r="A10" s="90">
        <v>2</v>
      </c>
      <c r="B10" s="95" t="s">
        <v>84</v>
      </c>
      <c r="C10" s="96" t="s">
        <v>89</v>
      </c>
      <c r="D10" s="96" t="s">
        <v>90</v>
      </c>
      <c r="E10" s="91" t="s">
        <v>87</v>
      </c>
      <c r="F10" s="90" t="s">
        <v>91</v>
      </c>
      <c r="G10" s="94"/>
      <c r="H10" s="94" t="s">
        <v>80</v>
      </c>
      <c r="I10" s="94"/>
      <c r="J10" s="94"/>
    </row>
    <row r="11" spans="1:10" s="79" customFormat="1" ht="192" x14ac:dyDescent="0.2">
      <c r="A11" s="90">
        <v>3</v>
      </c>
      <c r="B11" s="95" t="s">
        <v>84</v>
      </c>
      <c r="C11" s="91" t="s">
        <v>92</v>
      </c>
      <c r="D11" s="91" t="s">
        <v>93</v>
      </c>
      <c r="E11" s="97" t="s">
        <v>94</v>
      </c>
      <c r="F11" s="98" t="s">
        <v>95</v>
      </c>
      <c r="G11" s="94"/>
      <c r="H11" s="94" t="s">
        <v>80</v>
      </c>
      <c r="I11" s="94"/>
      <c r="J11" s="94"/>
    </row>
    <row r="12" spans="1:10" s="79" customFormat="1" ht="168" x14ac:dyDescent="0.2">
      <c r="A12" s="90">
        <v>4</v>
      </c>
      <c r="B12" s="95" t="s">
        <v>84</v>
      </c>
      <c r="C12" s="91" t="s">
        <v>96</v>
      </c>
      <c r="D12" s="91" t="s">
        <v>97</v>
      </c>
      <c r="E12" s="97" t="s">
        <v>98</v>
      </c>
      <c r="F12" s="98" t="s">
        <v>99</v>
      </c>
      <c r="G12" s="94"/>
      <c r="H12" s="94" t="s">
        <v>80</v>
      </c>
      <c r="I12" s="94"/>
      <c r="J12" s="94"/>
    </row>
    <row r="13" spans="1:10" s="79" customFormat="1" ht="282.60000000000002" customHeight="1" x14ac:dyDescent="0.2">
      <c r="A13" s="90">
        <v>5</v>
      </c>
      <c r="B13" s="95" t="s">
        <v>84</v>
      </c>
      <c r="C13" s="96" t="s">
        <v>100</v>
      </c>
      <c r="D13" s="96" t="s">
        <v>101</v>
      </c>
      <c r="E13" s="92" t="s">
        <v>102</v>
      </c>
      <c r="F13" s="98" t="s">
        <v>103</v>
      </c>
      <c r="G13" s="94" t="s">
        <v>80</v>
      </c>
      <c r="H13" s="94"/>
      <c r="I13" s="94"/>
      <c r="J13" s="94"/>
    </row>
    <row r="14" spans="1:10" s="79" customFormat="1" ht="168" x14ac:dyDescent="0.2">
      <c r="A14" s="90">
        <v>6</v>
      </c>
      <c r="B14" s="95" t="s">
        <v>84</v>
      </c>
      <c r="C14" s="96" t="s">
        <v>104</v>
      </c>
      <c r="D14" s="96" t="s">
        <v>105</v>
      </c>
      <c r="E14" s="92" t="s">
        <v>106</v>
      </c>
      <c r="F14" s="98" t="s">
        <v>103</v>
      </c>
      <c r="G14" s="94" t="s">
        <v>80</v>
      </c>
      <c r="H14" s="94"/>
      <c r="I14" s="94"/>
      <c r="J14" s="94"/>
    </row>
    <row r="15" spans="1:10" s="79" customFormat="1" ht="120" x14ac:dyDescent="0.2">
      <c r="A15" s="90">
        <v>7</v>
      </c>
      <c r="B15" s="95" t="s">
        <v>84</v>
      </c>
      <c r="C15" s="96" t="s">
        <v>107</v>
      </c>
      <c r="D15" s="96" t="s">
        <v>108</v>
      </c>
      <c r="E15" s="92" t="s">
        <v>109</v>
      </c>
      <c r="F15" s="98" t="s">
        <v>110</v>
      </c>
      <c r="G15" s="94" t="s">
        <v>80</v>
      </c>
      <c r="H15" s="94"/>
      <c r="I15" s="94"/>
      <c r="J15" s="94"/>
    </row>
    <row r="16" spans="1:10" s="79" customFormat="1" ht="192" x14ac:dyDescent="0.2">
      <c r="A16" s="90">
        <v>8</v>
      </c>
      <c r="B16" s="95" t="s">
        <v>84</v>
      </c>
      <c r="C16" s="96" t="s">
        <v>111</v>
      </c>
      <c r="D16" s="96" t="s">
        <v>112</v>
      </c>
      <c r="E16" s="92" t="s">
        <v>113</v>
      </c>
      <c r="F16" s="98" t="s">
        <v>110</v>
      </c>
      <c r="G16" s="94"/>
      <c r="H16" s="94" t="s">
        <v>80</v>
      </c>
      <c r="I16" s="94"/>
      <c r="J16" s="94"/>
    </row>
    <row r="17" spans="1:10" s="79" customFormat="1" ht="120" x14ac:dyDescent="0.2">
      <c r="A17" s="90">
        <v>9</v>
      </c>
      <c r="B17" s="95" t="s">
        <v>84</v>
      </c>
      <c r="C17" s="96" t="s">
        <v>114</v>
      </c>
      <c r="D17" s="96" t="s">
        <v>115</v>
      </c>
      <c r="E17" s="92" t="s">
        <v>116</v>
      </c>
      <c r="F17" s="98" t="s">
        <v>110</v>
      </c>
      <c r="G17" s="94"/>
      <c r="H17" s="94" t="s">
        <v>80</v>
      </c>
      <c r="I17" s="94"/>
      <c r="J17" s="94"/>
    </row>
    <row r="18" spans="1:10" s="79" customFormat="1" ht="384" x14ac:dyDescent="0.2">
      <c r="A18" s="90">
        <v>10</v>
      </c>
      <c r="B18" s="95" t="s">
        <v>84</v>
      </c>
      <c r="C18" s="96" t="s">
        <v>117</v>
      </c>
      <c r="D18" s="96" t="s">
        <v>118</v>
      </c>
      <c r="E18" s="92" t="s">
        <v>119</v>
      </c>
      <c r="F18" s="98" t="s">
        <v>120</v>
      </c>
      <c r="G18" s="94" t="s">
        <v>80</v>
      </c>
      <c r="H18" s="94"/>
      <c r="I18" s="94"/>
      <c r="J18" s="94"/>
    </row>
    <row r="19" spans="1:10" s="79" customFormat="1" ht="409.5" x14ac:dyDescent="0.2">
      <c r="A19" s="90">
        <v>11</v>
      </c>
      <c r="B19" s="95" t="s">
        <v>84</v>
      </c>
      <c r="C19" s="96" t="s">
        <v>121</v>
      </c>
      <c r="D19" s="96" t="s">
        <v>122</v>
      </c>
      <c r="E19" s="92" t="s">
        <v>123</v>
      </c>
      <c r="F19" s="98" t="s">
        <v>120</v>
      </c>
      <c r="G19" s="94"/>
      <c r="H19" s="94" t="s">
        <v>80</v>
      </c>
      <c r="I19" s="94"/>
      <c r="J19" s="94"/>
    </row>
    <row r="20" spans="1:10" s="79" customFormat="1" ht="120" x14ac:dyDescent="0.2">
      <c r="A20" s="90">
        <v>12</v>
      </c>
      <c r="B20" s="95" t="s">
        <v>84</v>
      </c>
      <c r="C20" s="96" t="s">
        <v>124</v>
      </c>
      <c r="D20" s="96" t="s">
        <v>125</v>
      </c>
      <c r="E20" s="92" t="s">
        <v>126</v>
      </c>
      <c r="F20" s="98" t="s">
        <v>127</v>
      </c>
      <c r="G20" s="94"/>
      <c r="H20" s="94" t="s">
        <v>80</v>
      </c>
      <c r="I20" s="94"/>
      <c r="J20" s="94"/>
    </row>
    <row r="21" spans="1:10" s="79" customFormat="1" ht="192" x14ac:dyDescent="0.2">
      <c r="A21" s="90">
        <v>13</v>
      </c>
      <c r="B21" s="95" t="s">
        <v>84</v>
      </c>
      <c r="C21" s="96" t="s">
        <v>128</v>
      </c>
      <c r="D21" s="96" t="s">
        <v>129</v>
      </c>
      <c r="E21" s="92" t="s">
        <v>130</v>
      </c>
      <c r="F21" s="98" t="s">
        <v>131</v>
      </c>
      <c r="G21" s="94"/>
      <c r="H21" s="94" t="s">
        <v>80</v>
      </c>
      <c r="I21" s="94"/>
      <c r="J21" s="94"/>
    </row>
    <row r="22" spans="1:10" s="79" customFormat="1" ht="216" x14ac:dyDescent="0.2">
      <c r="A22" s="90">
        <v>14</v>
      </c>
      <c r="B22" s="95" t="s">
        <v>84</v>
      </c>
      <c r="C22" s="96" t="s">
        <v>132</v>
      </c>
      <c r="D22" s="96" t="s">
        <v>133</v>
      </c>
      <c r="E22" s="92" t="s">
        <v>134</v>
      </c>
      <c r="F22" s="98" t="s">
        <v>135</v>
      </c>
      <c r="G22" s="94"/>
      <c r="H22" s="94" t="s">
        <v>80</v>
      </c>
      <c r="I22" s="94"/>
      <c r="J22" s="94"/>
    </row>
    <row r="23" spans="1:10" s="79" customFormat="1" ht="96" x14ac:dyDescent="0.2">
      <c r="A23" s="90">
        <v>15</v>
      </c>
      <c r="B23" s="95" t="s">
        <v>84</v>
      </c>
      <c r="C23" s="96" t="s">
        <v>136</v>
      </c>
      <c r="D23" s="96" t="s">
        <v>137</v>
      </c>
      <c r="E23" s="92" t="s">
        <v>138</v>
      </c>
      <c r="F23" s="98" t="s">
        <v>135</v>
      </c>
      <c r="G23" s="94"/>
      <c r="H23" s="94"/>
      <c r="I23" s="94" t="s">
        <v>80</v>
      </c>
      <c r="J23" s="94"/>
    </row>
    <row r="24" spans="1:10" s="79" customFormat="1" ht="168" x14ac:dyDescent="0.2">
      <c r="A24" s="90">
        <v>16</v>
      </c>
      <c r="B24" s="95" t="s">
        <v>84</v>
      </c>
      <c r="C24" s="96" t="s">
        <v>139</v>
      </c>
      <c r="D24" s="96" t="s">
        <v>140</v>
      </c>
      <c r="E24" s="92" t="s">
        <v>141</v>
      </c>
      <c r="F24" s="98" t="s">
        <v>131</v>
      </c>
      <c r="G24" s="94" t="s">
        <v>142</v>
      </c>
      <c r="H24" s="94"/>
      <c r="I24" s="94"/>
      <c r="J24" s="94"/>
    </row>
    <row r="25" spans="1:10" s="79" customFormat="1" ht="409.5" x14ac:dyDescent="0.2">
      <c r="A25" s="90">
        <v>17</v>
      </c>
      <c r="B25" s="95" t="s">
        <v>84</v>
      </c>
      <c r="C25" s="96" t="s">
        <v>143</v>
      </c>
      <c r="D25" s="96" t="s">
        <v>144</v>
      </c>
      <c r="E25" s="92" t="s">
        <v>145</v>
      </c>
      <c r="F25" s="98" t="s">
        <v>131</v>
      </c>
      <c r="G25" s="94"/>
      <c r="H25" s="94" t="s">
        <v>80</v>
      </c>
      <c r="I25" s="94"/>
      <c r="J25" s="94"/>
    </row>
    <row r="26" spans="1:10" s="79" customFormat="1" ht="96" x14ac:dyDescent="0.2">
      <c r="A26" s="90">
        <v>18</v>
      </c>
      <c r="B26" s="95" t="s">
        <v>84</v>
      </c>
      <c r="C26" s="96" t="s">
        <v>146</v>
      </c>
      <c r="D26" s="96" t="s">
        <v>147</v>
      </c>
      <c r="E26" s="92" t="s">
        <v>148</v>
      </c>
      <c r="F26" s="98" t="s">
        <v>131</v>
      </c>
      <c r="G26" s="94"/>
      <c r="H26" s="94" t="s">
        <v>80</v>
      </c>
      <c r="I26" s="94"/>
      <c r="J26" s="94"/>
    </row>
    <row r="27" spans="1:10" s="79" customFormat="1" ht="27.75" x14ac:dyDescent="0.2">
      <c r="A27" s="87" t="s">
        <v>23</v>
      </c>
      <c r="B27" s="88"/>
      <c r="C27" s="88"/>
      <c r="D27" s="88"/>
      <c r="E27" s="88"/>
      <c r="F27" s="88"/>
      <c r="G27" s="89"/>
      <c r="H27" s="89"/>
      <c r="I27" s="89"/>
      <c r="J27" s="89"/>
    </row>
    <row r="28" spans="1:10" s="79" customFormat="1" ht="192" x14ac:dyDescent="0.2">
      <c r="A28" s="90">
        <v>1</v>
      </c>
      <c r="B28" s="95" t="s">
        <v>149</v>
      </c>
      <c r="C28" s="96" t="s">
        <v>150</v>
      </c>
      <c r="D28" s="96" t="s">
        <v>151</v>
      </c>
      <c r="E28" s="92" t="s">
        <v>152</v>
      </c>
      <c r="F28" s="90" t="s">
        <v>91</v>
      </c>
      <c r="G28" s="94"/>
      <c r="H28" s="94" t="s">
        <v>80</v>
      </c>
      <c r="I28" s="94"/>
      <c r="J28" s="94"/>
    </row>
    <row r="29" spans="1:10" s="79" customFormat="1" ht="216" x14ac:dyDescent="0.2">
      <c r="A29" s="90">
        <v>2</v>
      </c>
      <c r="B29" s="95" t="s">
        <v>149</v>
      </c>
      <c r="C29" s="96" t="s">
        <v>153</v>
      </c>
      <c r="D29" s="96" t="s">
        <v>154</v>
      </c>
      <c r="E29" s="92" t="s">
        <v>152</v>
      </c>
      <c r="F29" s="90" t="s">
        <v>155</v>
      </c>
      <c r="G29" s="94"/>
      <c r="H29" s="94"/>
      <c r="I29" s="94" t="s">
        <v>80</v>
      </c>
      <c r="J29" s="94"/>
    </row>
    <row r="30" spans="1:10" s="79" customFormat="1" ht="27.75" x14ac:dyDescent="0.2">
      <c r="A30" s="87" t="s">
        <v>29</v>
      </c>
      <c r="B30" s="88"/>
      <c r="C30" s="88"/>
      <c r="D30" s="88"/>
      <c r="E30" s="88"/>
      <c r="F30" s="88"/>
      <c r="G30" s="89"/>
      <c r="H30" s="89"/>
      <c r="I30" s="89"/>
      <c r="J30" s="89"/>
    </row>
    <row r="31" spans="1:10" s="79" customFormat="1" ht="168" x14ac:dyDescent="0.55000000000000004">
      <c r="A31" s="90">
        <v>1</v>
      </c>
      <c r="B31" s="90" t="s">
        <v>156</v>
      </c>
      <c r="C31" s="96" t="s">
        <v>157</v>
      </c>
      <c r="D31" s="99" t="s">
        <v>158</v>
      </c>
      <c r="E31" s="100" t="s">
        <v>159</v>
      </c>
      <c r="F31" s="93">
        <v>242839</v>
      </c>
      <c r="G31" s="94"/>
      <c r="H31" s="94"/>
      <c r="I31" s="94" t="s">
        <v>80</v>
      </c>
      <c r="J31" s="94"/>
    </row>
    <row r="32" spans="1:10" s="79" customFormat="1" ht="336" x14ac:dyDescent="0.2">
      <c r="A32" s="90">
        <v>2</v>
      </c>
      <c r="B32" s="90" t="s">
        <v>156</v>
      </c>
      <c r="C32" s="96" t="s">
        <v>160</v>
      </c>
      <c r="D32" s="96" t="s">
        <v>161</v>
      </c>
      <c r="E32" s="100" t="s">
        <v>162</v>
      </c>
      <c r="F32" s="93">
        <v>242831</v>
      </c>
      <c r="G32" s="94"/>
      <c r="H32" s="94"/>
      <c r="I32" s="94"/>
      <c r="J32" s="94" t="s">
        <v>80</v>
      </c>
    </row>
    <row r="33" spans="1:10" s="79" customFormat="1" ht="27.75" x14ac:dyDescent="0.2">
      <c r="A33" s="87" t="s">
        <v>30</v>
      </c>
      <c r="B33" s="88"/>
      <c r="C33" s="88"/>
      <c r="D33" s="88"/>
      <c r="E33" s="88"/>
      <c r="F33" s="88"/>
      <c r="G33" s="89"/>
      <c r="H33" s="89"/>
      <c r="I33" s="89"/>
      <c r="J33" s="89"/>
    </row>
    <row r="34" spans="1:10" s="79" customFormat="1" ht="96" x14ac:dyDescent="0.2">
      <c r="A34" s="90">
        <v>1</v>
      </c>
      <c r="B34" s="95" t="s">
        <v>163</v>
      </c>
      <c r="C34" s="96" t="s">
        <v>164</v>
      </c>
      <c r="D34" s="96" t="s">
        <v>165</v>
      </c>
      <c r="E34" s="92" t="s">
        <v>166</v>
      </c>
      <c r="F34" s="90" t="s">
        <v>167</v>
      </c>
      <c r="G34" s="94"/>
      <c r="H34" s="94"/>
      <c r="I34" s="94" t="s">
        <v>80</v>
      </c>
      <c r="J34" s="94"/>
    </row>
    <row r="35" spans="1:10" s="79" customFormat="1" ht="120" x14ac:dyDescent="0.2">
      <c r="A35" s="90">
        <v>2</v>
      </c>
      <c r="B35" s="95" t="s">
        <v>163</v>
      </c>
      <c r="C35" s="95" t="s">
        <v>168</v>
      </c>
      <c r="D35" s="96" t="s">
        <v>169</v>
      </c>
      <c r="E35" s="92" t="s">
        <v>170</v>
      </c>
      <c r="F35" s="90" t="s">
        <v>171</v>
      </c>
      <c r="G35" s="94" t="s">
        <v>80</v>
      </c>
      <c r="H35" s="94"/>
      <c r="I35" s="94"/>
      <c r="J35" s="94"/>
    </row>
    <row r="36" spans="1:10" s="79" customFormat="1" ht="27.75" x14ac:dyDescent="0.2">
      <c r="A36" s="87" t="s">
        <v>31</v>
      </c>
      <c r="B36" s="88"/>
      <c r="C36" s="88"/>
      <c r="D36" s="88"/>
      <c r="E36" s="88"/>
      <c r="F36" s="88"/>
      <c r="G36" s="89"/>
      <c r="H36" s="89"/>
      <c r="I36" s="89"/>
      <c r="J36" s="89"/>
    </row>
    <row r="37" spans="1:10" s="79" customFormat="1" ht="168" x14ac:dyDescent="0.2">
      <c r="A37" s="90">
        <v>1</v>
      </c>
      <c r="B37" s="95" t="s">
        <v>172</v>
      </c>
      <c r="C37" s="96" t="s">
        <v>173</v>
      </c>
      <c r="D37" s="96" t="s">
        <v>174</v>
      </c>
      <c r="E37" s="92" t="s">
        <v>175</v>
      </c>
      <c r="F37" s="90" t="s">
        <v>176</v>
      </c>
      <c r="G37" s="94"/>
      <c r="H37" s="94" t="s">
        <v>80</v>
      </c>
      <c r="I37" s="94"/>
      <c r="J37" s="94"/>
    </row>
    <row r="38" spans="1:10" s="79" customFormat="1" ht="120" x14ac:dyDescent="0.2">
      <c r="A38" s="90">
        <v>2</v>
      </c>
      <c r="B38" s="95" t="s">
        <v>172</v>
      </c>
      <c r="C38" s="96" t="s">
        <v>177</v>
      </c>
      <c r="D38" s="96" t="s">
        <v>178</v>
      </c>
      <c r="E38" s="92" t="s">
        <v>179</v>
      </c>
      <c r="F38" s="90" t="s">
        <v>180</v>
      </c>
      <c r="G38" s="94"/>
      <c r="H38" s="94"/>
      <c r="I38" s="94" t="s">
        <v>80</v>
      </c>
      <c r="J38" s="94"/>
    </row>
    <row r="39" spans="1:10" s="79" customFormat="1" ht="27.75" x14ac:dyDescent="0.2">
      <c r="A39" s="87" t="s">
        <v>33</v>
      </c>
      <c r="B39" s="88"/>
      <c r="C39" s="88"/>
      <c r="D39" s="88"/>
      <c r="E39" s="88"/>
      <c r="F39" s="88"/>
      <c r="G39" s="89"/>
      <c r="H39" s="89"/>
      <c r="I39" s="89"/>
      <c r="J39" s="89"/>
    </row>
    <row r="40" spans="1:10" s="79" customFormat="1" ht="168" x14ac:dyDescent="0.2">
      <c r="A40" s="90">
        <v>1</v>
      </c>
      <c r="B40" s="95" t="s">
        <v>181</v>
      </c>
      <c r="C40" s="101" t="s">
        <v>182</v>
      </c>
      <c r="D40" s="96" t="s">
        <v>183</v>
      </c>
      <c r="E40" s="102" t="s">
        <v>184</v>
      </c>
      <c r="F40" s="103">
        <v>44516</v>
      </c>
      <c r="G40" s="94" t="s">
        <v>80</v>
      </c>
      <c r="H40" s="94"/>
      <c r="I40" s="94"/>
      <c r="J40" s="94"/>
    </row>
    <row r="41" spans="1:10" s="79" customFormat="1" ht="120" x14ac:dyDescent="0.2">
      <c r="A41" s="90">
        <v>2</v>
      </c>
      <c r="B41" s="95" t="s">
        <v>181</v>
      </c>
      <c r="C41" s="101" t="s">
        <v>185</v>
      </c>
      <c r="D41" s="96" t="s">
        <v>186</v>
      </c>
      <c r="E41" s="102" t="s">
        <v>187</v>
      </c>
      <c r="F41" s="103">
        <v>44523</v>
      </c>
      <c r="G41" s="94" t="s">
        <v>80</v>
      </c>
      <c r="H41" s="94"/>
      <c r="I41" s="94"/>
      <c r="J41" s="94"/>
    </row>
    <row r="42" spans="1:10" s="79" customFormat="1" ht="27.75" x14ac:dyDescent="0.2">
      <c r="A42" s="87" t="s">
        <v>34</v>
      </c>
      <c r="B42" s="88"/>
      <c r="C42" s="88"/>
      <c r="D42" s="88"/>
      <c r="E42" s="88"/>
      <c r="F42" s="88"/>
      <c r="G42" s="89"/>
      <c r="H42" s="89"/>
      <c r="I42" s="89"/>
      <c r="J42" s="89"/>
    </row>
    <row r="43" spans="1:10" s="79" customFormat="1" ht="168" x14ac:dyDescent="0.2">
      <c r="A43" s="90">
        <v>1</v>
      </c>
      <c r="B43" s="95" t="s">
        <v>188</v>
      </c>
      <c r="C43" s="104" t="s">
        <v>189</v>
      </c>
      <c r="D43" s="96" t="s">
        <v>190</v>
      </c>
      <c r="E43" s="100" t="s">
        <v>191</v>
      </c>
      <c r="F43" s="90" t="s">
        <v>192</v>
      </c>
      <c r="G43" s="94"/>
      <c r="H43" s="94"/>
      <c r="I43" s="94"/>
      <c r="J43" s="94" t="s">
        <v>80</v>
      </c>
    </row>
    <row r="44" spans="1:10" s="79" customFormat="1" ht="48" x14ac:dyDescent="0.2">
      <c r="A44" s="90">
        <v>2</v>
      </c>
      <c r="B44" s="95" t="s">
        <v>188</v>
      </c>
      <c r="C44" s="96" t="s">
        <v>193</v>
      </c>
      <c r="D44" s="96" t="s">
        <v>194</v>
      </c>
      <c r="E44" s="100" t="s">
        <v>195</v>
      </c>
      <c r="F44" s="90" t="s">
        <v>196</v>
      </c>
      <c r="G44" s="94"/>
      <c r="H44" s="94"/>
      <c r="I44" s="94" t="s">
        <v>80</v>
      </c>
      <c r="J44" s="94"/>
    </row>
    <row r="45" spans="1:10" s="79" customFormat="1" ht="192" x14ac:dyDescent="0.2">
      <c r="A45" s="90">
        <v>3</v>
      </c>
      <c r="B45" s="95" t="s">
        <v>188</v>
      </c>
      <c r="C45" s="104" t="s">
        <v>197</v>
      </c>
      <c r="D45" s="96" t="s">
        <v>198</v>
      </c>
      <c r="E45" s="100" t="s">
        <v>199</v>
      </c>
      <c r="F45" s="105">
        <v>44602.638518518521</v>
      </c>
      <c r="G45" s="94" t="s">
        <v>80</v>
      </c>
      <c r="H45" s="94"/>
      <c r="I45" s="94"/>
      <c r="J45" s="94"/>
    </row>
    <row r="46" spans="1:10" s="79" customFormat="1" ht="409.5" x14ac:dyDescent="0.2">
      <c r="A46" s="90">
        <v>4</v>
      </c>
      <c r="B46" s="95" t="s">
        <v>188</v>
      </c>
      <c r="C46" s="96" t="s">
        <v>200</v>
      </c>
      <c r="D46" s="96" t="s">
        <v>201</v>
      </c>
      <c r="E46" s="100" t="s">
        <v>191</v>
      </c>
      <c r="F46" s="105">
        <v>44642.582939814813</v>
      </c>
      <c r="G46" s="94"/>
      <c r="H46" s="94"/>
      <c r="I46" s="94"/>
      <c r="J46" s="94" t="s">
        <v>80</v>
      </c>
    </row>
    <row r="47" spans="1:10" s="79" customFormat="1" ht="96" x14ac:dyDescent="0.2">
      <c r="A47" s="90">
        <v>5</v>
      </c>
      <c r="B47" s="95" t="s">
        <v>188</v>
      </c>
      <c r="C47" s="96" t="s">
        <v>202</v>
      </c>
      <c r="D47" s="96" t="s">
        <v>203</v>
      </c>
      <c r="E47" s="100" t="s">
        <v>204</v>
      </c>
      <c r="F47" s="105">
        <v>44509.484560185185</v>
      </c>
      <c r="G47" s="94" t="s">
        <v>142</v>
      </c>
      <c r="H47" s="94"/>
      <c r="I47" s="94"/>
      <c r="J47" s="94"/>
    </row>
    <row r="48" spans="1:10" s="79" customFormat="1" ht="216" x14ac:dyDescent="0.2">
      <c r="A48" s="90">
        <v>6</v>
      </c>
      <c r="B48" s="95" t="s">
        <v>188</v>
      </c>
      <c r="C48" s="96" t="s">
        <v>205</v>
      </c>
      <c r="D48" s="96" t="s">
        <v>206</v>
      </c>
      <c r="E48" s="100" t="s">
        <v>195</v>
      </c>
      <c r="F48" s="105">
        <v>44587.405092592591</v>
      </c>
      <c r="G48" s="94"/>
      <c r="H48" s="94" t="s">
        <v>80</v>
      </c>
      <c r="I48" s="94"/>
      <c r="J48" s="94"/>
    </row>
    <row r="49" spans="1:12" s="79" customFormat="1" ht="96" x14ac:dyDescent="0.2">
      <c r="A49" s="90">
        <v>7</v>
      </c>
      <c r="B49" s="95" t="s">
        <v>188</v>
      </c>
      <c r="C49" s="96" t="s">
        <v>202</v>
      </c>
      <c r="D49" s="96" t="s">
        <v>203</v>
      </c>
      <c r="E49" s="100" t="s">
        <v>204</v>
      </c>
      <c r="F49" s="105">
        <v>44509.484560185185</v>
      </c>
      <c r="G49" s="94" t="s">
        <v>80</v>
      </c>
      <c r="H49" s="94"/>
      <c r="I49" s="94"/>
      <c r="J49" s="94"/>
    </row>
    <row r="50" spans="1:12" s="79" customFormat="1" ht="27.75" x14ac:dyDescent="0.2">
      <c r="A50" s="87" t="s">
        <v>35</v>
      </c>
      <c r="B50" s="88"/>
      <c r="C50" s="88"/>
      <c r="D50" s="88"/>
      <c r="E50" s="88"/>
      <c r="F50" s="88"/>
      <c r="G50" s="89"/>
      <c r="H50" s="89"/>
      <c r="I50" s="89"/>
      <c r="J50" s="89"/>
    </row>
    <row r="51" spans="1:12" s="79" customFormat="1" ht="409.5" x14ac:dyDescent="0.2">
      <c r="A51" s="90">
        <v>1</v>
      </c>
      <c r="B51" s="95" t="s">
        <v>207</v>
      </c>
      <c r="C51" s="96" t="s">
        <v>208</v>
      </c>
      <c r="D51" s="96" t="s">
        <v>209</v>
      </c>
      <c r="E51" s="100" t="s">
        <v>210</v>
      </c>
      <c r="F51" s="105">
        <v>44495.573379629626</v>
      </c>
      <c r="G51" s="94"/>
      <c r="H51" s="94" t="s">
        <v>80</v>
      </c>
      <c r="I51" s="94"/>
      <c r="J51" s="94"/>
    </row>
    <row r="52" spans="1:12" s="79" customFormat="1" ht="120" x14ac:dyDescent="0.2">
      <c r="A52" s="90">
        <v>2</v>
      </c>
      <c r="B52" s="95" t="s">
        <v>207</v>
      </c>
      <c r="C52" s="96" t="s">
        <v>211</v>
      </c>
      <c r="D52" s="96" t="s">
        <v>212</v>
      </c>
      <c r="E52" s="92" t="s">
        <v>213</v>
      </c>
      <c r="F52" s="105">
        <v>44517</v>
      </c>
      <c r="G52" s="94"/>
      <c r="H52" s="94" t="s">
        <v>80</v>
      </c>
      <c r="I52" s="94"/>
      <c r="J52" s="94"/>
    </row>
    <row r="53" spans="1:12" s="79" customFormat="1" ht="168" x14ac:dyDescent="0.2">
      <c r="A53" s="90">
        <v>3</v>
      </c>
      <c r="B53" s="95" t="s">
        <v>207</v>
      </c>
      <c r="C53" s="96" t="s">
        <v>214</v>
      </c>
      <c r="D53" s="96" t="s">
        <v>215</v>
      </c>
      <c r="E53" s="92" t="s">
        <v>216</v>
      </c>
      <c r="F53" s="105" t="s">
        <v>217</v>
      </c>
      <c r="G53" s="94"/>
      <c r="H53" s="94" t="s">
        <v>80</v>
      </c>
      <c r="I53" s="94"/>
      <c r="J53" s="94"/>
    </row>
    <row r="54" spans="1:12" s="79" customFormat="1" ht="96" x14ac:dyDescent="0.2">
      <c r="A54" s="90">
        <v>4</v>
      </c>
      <c r="B54" s="95" t="s">
        <v>207</v>
      </c>
      <c r="C54" s="96" t="s">
        <v>218</v>
      </c>
      <c r="D54" s="96" t="s">
        <v>219</v>
      </c>
      <c r="E54" s="92" t="s">
        <v>220</v>
      </c>
      <c r="F54" s="105" t="s">
        <v>221</v>
      </c>
      <c r="G54" s="94" t="s">
        <v>80</v>
      </c>
      <c r="H54" s="94"/>
      <c r="I54" s="94"/>
      <c r="J54" s="94"/>
    </row>
    <row r="55" spans="1:12" s="79" customFormat="1" ht="192" x14ac:dyDescent="0.2">
      <c r="A55" s="90">
        <v>5</v>
      </c>
      <c r="B55" s="95" t="s">
        <v>207</v>
      </c>
      <c r="C55" s="96" t="s">
        <v>222</v>
      </c>
      <c r="D55" s="96" t="s">
        <v>223</v>
      </c>
      <c r="E55" s="92" t="s">
        <v>220</v>
      </c>
      <c r="F55" s="105" t="s">
        <v>224</v>
      </c>
      <c r="G55" s="94" t="s">
        <v>80</v>
      </c>
      <c r="H55" s="94"/>
      <c r="I55" s="94"/>
      <c r="J55" s="94"/>
    </row>
    <row r="56" spans="1:12" s="79" customFormat="1" ht="240" x14ac:dyDescent="0.2">
      <c r="A56" s="90">
        <v>6</v>
      </c>
      <c r="B56" s="95" t="s">
        <v>225</v>
      </c>
      <c r="C56" s="96" t="s">
        <v>226</v>
      </c>
      <c r="D56" s="96" t="s">
        <v>227</v>
      </c>
      <c r="E56" s="92" t="s">
        <v>228</v>
      </c>
      <c r="F56" s="105">
        <v>44760.484826388885</v>
      </c>
      <c r="G56" s="94"/>
      <c r="H56" s="94" t="s">
        <v>80</v>
      </c>
      <c r="I56" s="94"/>
      <c r="J56" s="94"/>
    </row>
    <row r="57" spans="1:12" s="79" customFormat="1" ht="168" x14ac:dyDescent="0.2">
      <c r="A57" s="90">
        <v>7</v>
      </c>
      <c r="B57" s="95" t="s">
        <v>207</v>
      </c>
      <c r="C57" s="96" t="s">
        <v>229</v>
      </c>
      <c r="D57" s="96" t="s">
        <v>230</v>
      </c>
      <c r="E57" s="92" t="s">
        <v>216</v>
      </c>
      <c r="F57" s="105">
        <v>44743.448333333334</v>
      </c>
      <c r="G57" s="94" t="s">
        <v>80</v>
      </c>
      <c r="H57" s="94"/>
      <c r="I57" s="94"/>
      <c r="J57" s="94"/>
    </row>
    <row r="58" spans="1:12" s="79" customFormat="1" ht="240" x14ac:dyDescent="0.2">
      <c r="A58" s="90">
        <v>8</v>
      </c>
      <c r="B58" s="95" t="s">
        <v>207</v>
      </c>
      <c r="C58" s="96" t="s">
        <v>231</v>
      </c>
      <c r="D58" s="96" t="s">
        <v>232</v>
      </c>
      <c r="E58" s="92" t="s">
        <v>228</v>
      </c>
      <c r="F58" s="105">
        <v>44690</v>
      </c>
      <c r="G58" s="94"/>
      <c r="H58" s="94"/>
      <c r="I58" s="94"/>
      <c r="J58" s="94" t="s">
        <v>80</v>
      </c>
    </row>
    <row r="59" spans="1:12" s="106" customFormat="1" ht="409.5" x14ac:dyDescent="0.2">
      <c r="A59" s="90">
        <v>9</v>
      </c>
      <c r="B59" s="95" t="s">
        <v>207</v>
      </c>
      <c r="C59" s="96" t="s">
        <v>233</v>
      </c>
      <c r="D59" s="96" t="s">
        <v>234</v>
      </c>
      <c r="E59" s="92" t="s">
        <v>228</v>
      </c>
      <c r="F59" s="105" t="s">
        <v>235</v>
      </c>
      <c r="G59" s="94"/>
      <c r="H59" s="94" t="s">
        <v>80</v>
      </c>
      <c r="I59" s="94"/>
      <c r="J59" s="94"/>
    </row>
    <row r="60" spans="1:12" s="106" customFormat="1" ht="216" x14ac:dyDescent="0.2">
      <c r="A60" s="90">
        <v>10</v>
      </c>
      <c r="B60" s="95" t="s">
        <v>207</v>
      </c>
      <c r="C60" s="96" t="s">
        <v>236</v>
      </c>
      <c r="D60" s="96" t="s">
        <v>237</v>
      </c>
      <c r="E60" s="92" t="s">
        <v>228</v>
      </c>
      <c r="F60" s="105" t="s">
        <v>238</v>
      </c>
      <c r="G60" s="94"/>
      <c r="H60" s="94" t="s">
        <v>80</v>
      </c>
      <c r="I60" s="94"/>
      <c r="J60" s="94"/>
    </row>
    <row r="61" spans="1:12" s="106" customFormat="1" ht="27.75" x14ac:dyDescent="0.2">
      <c r="A61" s="87" t="s">
        <v>37</v>
      </c>
      <c r="B61" s="88"/>
      <c r="C61" s="88"/>
      <c r="D61" s="88"/>
      <c r="E61" s="88"/>
      <c r="F61" s="88"/>
      <c r="G61" s="89"/>
      <c r="H61" s="89"/>
      <c r="I61" s="89"/>
      <c r="J61" s="89"/>
    </row>
    <row r="62" spans="1:12" s="106" customFormat="1" ht="168" x14ac:dyDescent="0.2">
      <c r="A62" s="90">
        <v>1</v>
      </c>
      <c r="B62" s="95" t="s">
        <v>239</v>
      </c>
      <c r="C62" s="96" t="s">
        <v>240</v>
      </c>
      <c r="D62" s="96" t="s">
        <v>241</v>
      </c>
      <c r="E62" s="91" t="s">
        <v>242</v>
      </c>
      <c r="F62" s="90" t="s">
        <v>243</v>
      </c>
      <c r="G62" s="94"/>
      <c r="H62" s="94"/>
      <c r="I62" s="94"/>
      <c r="J62" s="94" t="s">
        <v>80</v>
      </c>
    </row>
    <row r="63" spans="1:12" s="106" customFormat="1" ht="192" x14ac:dyDescent="0.2">
      <c r="A63" s="90">
        <v>2</v>
      </c>
      <c r="B63" s="95" t="s">
        <v>239</v>
      </c>
      <c r="C63" s="96" t="s">
        <v>244</v>
      </c>
      <c r="D63" s="96" t="s">
        <v>245</v>
      </c>
      <c r="E63" s="91" t="s">
        <v>242</v>
      </c>
      <c r="F63" s="90" t="s">
        <v>246</v>
      </c>
      <c r="G63" s="94"/>
      <c r="H63" s="94"/>
      <c r="I63" s="94"/>
      <c r="J63" s="94" t="s">
        <v>80</v>
      </c>
    </row>
    <row r="64" spans="1:12" s="107" customFormat="1" ht="27.75" x14ac:dyDescent="0.2">
      <c r="A64" s="87" t="s">
        <v>38</v>
      </c>
      <c r="B64" s="88"/>
      <c r="C64" s="88"/>
      <c r="D64" s="88"/>
      <c r="E64" s="88"/>
      <c r="F64" s="88"/>
      <c r="G64" s="89"/>
      <c r="H64" s="89"/>
      <c r="I64" s="89"/>
      <c r="J64" s="89"/>
      <c r="L64" s="108"/>
    </row>
    <row r="65" spans="1:10" s="106" customFormat="1" ht="288" x14ac:dyDescent="0.2">
      <c r="A65" s="98">
        <v>1</v>
      </c>
      <c r="B65" s="96" t="s">
        <v>247</v>
      </c>
      <c r="C65" s="96" t="s">
        <v>248</v>
      </c>
      <c r="D65" s="96" t="s">
        <v>249</v>
      </c>
      <c r="E65" s="91" t="s">
        <v>250</v>
      </c>
      <c r="F65" s="98">
        <v>23690</v>
      </c>
      <c r="G65" s="94" t="s">
        <v>80</v>
      </c>
      <c r="H65" s="94"/>
      <c r="I65" s="94"/>
      <c r="J65" s="94"/>
    </row>
    <row r="66" spans="1:10" s="106" customFormat="1" ht="192" x14ac:dyDescent="0.2">
      <c r="A66" s="90">
        <v>2</v>
      </c>
      <c r="B66" s="96" t="s">
        <v>247</v>
      </c>
      <c r="C66" s="96" t="s">
        <v>251</v>
      </c>
      <c r="D66" s="96" t="s">
        <v>252</v>
      </c>
      <c r="E66" s="92" t="s">
        <v>253</v>
      </c>
      <c r="F66" s="90" t="s">
        <v>254</v>
      </c>
      <c r="G66" s="94" t="s">
        <v>80</v>
      </c>
      <c r="H66" s="94"/>
      <c r="I66" s="94"/>
      <c r="J66" s="94"/>
    </row>
    <row r="67" spans="1:10" s="79" customFormat="1" ht="168" x14ac:dyDescent="0.2">
      <c r="A67" s="90">
        <v>3</v>
      </c>
      <c r="B67" s="96" t="s">
        <v>247</v>
      </c>
      <c r="C67" s="96" t="s">
        <v>255</v>
      </c>
      <c r="D67" s="96" t="s">
        <v>256</v>
      </c>
      <c r="E67" s="109" t="s">
        <v>257</v>
      </c>
      <c r="F67" s="90" t="s">
        <v>258</v>
      </c>
      <c r="G67" s="94"/>
      <c r="H67" s="94"/>
      <c r="I67" s="94"/>
      <c r="J67" s="94" t="s">
        <v>80</v>
      </c>
    </row>
    <row r="68" spans="1:10" s="79" customFormat="1" ht="154.5" customHeight="1" x14ac:dyDescent="0.2">
      <c r="A68" s="91">
        <v>4</v>
      </c>
      <c r="B68" s="96" t="s">
        <v>247</v>
      </c>
      <c r="C68" s="96" t="s">
        <v>259</v>
      </c>
      <c r="D68" s="96" t="s">
        <v>260</v>
      </c>
      <c r="E68" s="91" t="s">
        <v>261</v>
      </c>
      <c r="F68" s="110" t="s">
        <v>262</v>
      </c>
      <c r="G68" s="94" t="s">
        <v>80</v>
      </c>
      <c r="H68" s="94"/>
      <c r="I68" s="94"/>
      <c r="J68" s="94"/>
    </row>
    <row r="69" spans="1:10" s="79" customFormat="1" ht="120" x14ac:dyDescent="0.2">
      <c r="A69" s="111">
        <v>5</v>
      </c>
      <c r="B69" s="96" t="s">
        <v>247</v>
      </c>
      <c r="C69" s="95" t="s">
        <v>263</v>
      </c>
      <c r="D69" s="96" t="s">
        <v>264</v>
      </c>
      <c r="E69" s="92" t="s">
        <v>265</v>
      </c>
      <c r="F69" s="90" t="s">
        <v>266</v>
      </c>
      <c r="G69" s="94" t="s">
        <v>80</v>
      </c>
      <c r="H69" s="94"/>
      <c r="I69" s="94"/>
      <c r="J69" s="94"/>
    </row>
    <row r="70" spans="1:10" s="79" customFormat="1" ht="216" x14ac:dyDescent="0.25">
      <c r="A70" s="91">
        <v>6</v>
      </c>
      <c r="B70" s="96" t="s">
        <v>247</v>
      </c>
      <c r="C70" s="96" t="s">
        <v>267</v>
      </c>
      <c r="D70" s="96" t="s">
        <v>268</v>
      </c>
      <c r="E70" s="92" t="s">
        <v>269</v>
      </c>
      <c r="F70" s="98" t="s">
        <v>270</v>
      </c>
      <c r="G70" s="112"/>
      <c r="H70" s="113" t="s">
        <v>80</v>
      </c>
      <c r="I70" s="112"/>
      <c r="J70" s="113"/>
    </row>
    <row r="71" spans="1:10" s="79" customFormat="1" ht="96" x14ac:dyDescent="0.2">
      <c r="A71" s="111">
        <v>7</v>
      </c>
      <c r="B71" s="96" t="s">
        <v>247</v>
      </c>
      <c r="C71" s="95" t="s">
        <v>271</v>
      </c>
      <c r="D71" s="96" t="s">
        <v>272</v>
      </c>
      <c r="E71" s="92" t="s">
        <v>273</v>
      </c>
      <c r="F71" s="90" t="s">
        <v>274</v>
      </c>
      <c r="G71" s="94" t="s">
        <v>80</v>
      </c>
      <c r="H71" s="94"/>
      <c r="I71" s="94"/>
      <c r="J71" s="94"/>
    </row>
    <row r="72" spans="1:10" s="79" customFormat="1" ht="96" x14ac:dyDescent="0.2">
      <c r="A72" s="91">
        <v>8</v>
      </c>
      <c r="B72" s="96" t="s">
        <v>247</v>
      </c>
      <c r="C72" s="96" t="s">
        <v>275</v>
      </c>
      <c r="D72" s="96" t="s">
        <v>276</v>
      </c>
      <c r="E72" s="92" t="s">
        <v>277</v>
      </c>
      <c r="F72" s="90" t="s">
        <v>278</v>
      </c>
      <c r="G72" s="94" t="s">
        <v>80</v>
      </c>
      <c r="H72" s="94"/>
      <c r="I72" s="94"/>
      <c r="J72" s="94"/>
    </row>
    <row r="73" spans="1:10" s="79" customFormat="1" ht="192" x14ac:dyDescent="0.2">
      <c r="A73" s="91">
        <v>9</v>
      </c>
      <c r="B73" s="96" t="s">
        <v>247</v>
      </c>
      <c r="C73" s="96" t="s">
        <v>279</v>
      </c>
      <c r="D73" s="96" t="s">
        <v>280</v>
      </c>
      <c r="E73" s="92" t="s">
        <v>281</v>
      </c>
      <c r="F73" s="90" t="s">
        <v>282</v>
      </c>
      <c r="G73" s="94" t="s">
        <v>80</v>
      </c>
      <c r="H73" s="94"/>
      <c r="I73" s="94"/>
      <c r="J73" s="94"/>
    </row>
    <row r="74" spans="1:10" s="79" customFormat="1" ht="240" x14ac:dyDescent="0.2">
      <c r="A74" s="91">
        <v>10</v>
      </c>
      <c r="B74" s="96" t="s">
        <v>247</v>
      </c>
      <c r="C74" s="96" t="s">
        <v>283</v>
      </c>
      <c r="D74" s="96" t="s">
        <v>284</v>
      </c>
      <c r="E74" s="92" t="s">
        <v>285</v>
      </c>
      <c r="F74" s="90" t="s">
        <v>286</v>
      </c>
      <c r="G74" s="94" t="s">
        <v>80</v>
      </c>
      <c r="H74" s="94"/>
      <c r="I74" s="94"/>
      <c r="J74" s="94"/>
    </row>
    <row r="75" spans="1:10" s="79" customFormat="1" ht="120" x14ac:dyDescent="0.2">
      <c r="A75" s="91">
        <v>11</v>
      </c>
      <c r="B75" s="96" t="s">
        <v>247</v>
      </c>
      <c r="C75" s="96" t="s">
        <v>287</v>
      </c>
      <c r="D75" s="96" t="s">
        <v>288</v>
      </c>
      <c r="E75" s="92" t="s">
        <v>289</v>
      </c>
      <c r="F75" s="90" t="s">
        <v>290</v>
      </c>
      <c r="G75" s="94"/>
      <c r="H75" s="94" t="s">
        <v>80</v>
      </c>
      <c r="I75" s="94"/>
      <c r="J75" s="94"/>
    </row>
    <row r="76" spans="1:10" s="79" customFormat="1" ht="144" x14ac:dyDescent="0.2">
      <c r="A76" s="91">
        <v>12</v>
      </c>
      <c r="B76" s="96" t="s">
        <v>247</v>
      </c>
      <c r="C76" s="96" t="s">
        <v>291</v>
      </c>
      <c r="D76" s="96" t="s">
        <v>292</v>
      </c>
      <c r="E76" s="92" t="s">
        <v>293</v>
      </c>
      <c r="F76" s="114">
        <v>243053</v>
      </c>
      <c r="G76" s="94" t="s">
        <v>80</v>
      </c>
      <c r="H76" s="94"/>
      <c r="I76" s="94"/>
      <c r="J76" s="94"/>
    </row>
    <row r="77" spans="1:10" s="79" customFormat="1" ht="240" x14ac:dyDescent="0.2">
      <c r="A77" s="91">
        <v>13</v>
      </c>
      <c r="B77" s="96" t="s">
        <v>247</v>
      </c>
      <c r="C77" s="96" t="s">
        <v>294</v>
      </c>
      <c r="D77" s="96" t="s">
        <v>295</v>
      </c>
      <c r="E77" s="92" t="s">
        <v>281</v>
      </c>
      <c r="F77" s="114">
        <v>243053</v>
      </c>
      <c r="G77" s="94"/>
      <c r="H77" s="94" t="s">
        <v>80</v>
      </c>
      <c r="I77" s="94"/>
      <c r="J77" s="94"/>
    </row>
    <row r="78" spans="1:10" s="79" customFormat="1" ht="216" x14ac:dyDescent="0.2">
      <c r="A78" s="91">
        <v>14</v>
      </c>
      <c r="B78" s="96" t="s">
        <v>247</v>
      </c>
      <c r="C78" s="96" t="s">
        <v>296</v>
      </c>
      <c r="D78" s="96" t="s">
        <v>297</v>
      </c>
      <c r="E78" s="92" t="s">
        <v>285</v>
      </c>
      <c r="F78" s="114">
        <v>243035</v>
      </c>
      <c r="G78" s="94"/>
      <c r="H78" s="94" t="s">
        <v>80</v>
      </c>
      <c r="I78" s="94"/>
      <c r="J78" s="94"/>
    </row>
    <row r="79" spans="1:10" s="79" customFormat="1" ht="27.75" x14ac:dyDescent="0.2">
      <c r="A79" s="87" t="s">
        <v>39</v>
      </c>
      <c r="B79" s="88"/>
      <c r="C79" s="88"/>
      <c r="D79" s="88"/>
      <c r="E79" s="88"/>
      <c r="F79" s="88"/>
      <c r="G79" s="89"/>
      <c r="H79" s="89"/>
      <c r="I79" s="89"/>
      <c r="J79" s="89"/>
    </row>
    <row r="80" spans="1:10" s="79" customFormat="1" ht="240" x14ac:dyDescent="0.2">
      <c r="A80" s="90">
        <v>1</v>
      </c>
      <c r="B80" s="95" t="s">
        <v>298</v>
      </c>
      <c r="C80" s="95" t="s">
        <v>299</v>
      </c>
      <c r="D80" s="96" t="s">
        <v>300</v>
      </c>
      <c r="E80" s="92" t="s">
        <v>301</v>
      </c>
      <c r="F80" s="90" t="s">
        <v>302</v>
      </c>
      <c r="G80" s="94" t="s">
        <v>80</v>
      </c>
      <c r="H80" s="94"/>
      <c r="I80" s="94"/>
      <c r="J80" s="94"/>
    </row>
    <row r="81" spans="1:10" s="79" customFormat="1" ht="120" x14ac:dyDescent="0.2">
      <c r="A81" s="90">
        <v>2</v>
      </c>
      <c r="B81" s="95" t="s">
        <v>298</v>
      </c>
      <c r="C81" s="95" t="s">
        <v>303</v>
      </c>
      <c r="D81" s="96" t="s">
        <v>304</v>
      </c>
      <c r="E81" s="92" t="s">
        <v>305</v>
      </c>
      <c r="F81" s="90" t="s">
        <v>306</v>
      </c>
      <c r="G81" s="94"/>
      <c r="H81" s="94" t="s">
        <v>80</v>
      </c>
      <c r="I81" s="94"/>
      <c r="J81" s="94"/>
    </row>
    <row r="82" spans="1:10" s="79" customFormat="1" ht="27.75" x14ac:dyDescent="0.2">
      <c r="A82" s="87" t="s">
        <v>40</v>
      </c>
      <c r="B82" s="88"/>
      <c r="C82" s="88"/>
      <c r="D82" s="88"/>
      <c r="E82" s="88"/>
      <c r="F82" s="88"/>
      <c r="G82" s="89"/>
      <c r="H82" s="89"/>
      <c r="I82" s="89"/>
      <c r="J82" s="89"/>
    </row>
    <row r="83" spans="1:10" s="79" customFormat="1" ht="168" x14ac:dyDescent="0.2">
      <c r="A83" s="90">
        <v>1</v>
      </c>
      <c r="B83" s="95" t="s">
        <v>307</v>
      </c>
      <c r="C83" s="96" t="s">
        <v>308</v>
      </c>
      <c r="D83" s="96" t="s">
        <v>309</v>
      </c>
      <c r="E83" s="100" t="s">
        <v>310</v>
      </c>
      <c r="F83" s="90" t="s">
        <v>311</v>
      </c>
      <c r="G83" s="94"/>
      <c r="H83" s="94"/>
      <c r="I83" s="94"/>
      <c r="J83" s="94" t="s">
        <v>80</v>
      </c>
    </row>
    <row r="84" spans="1:10" s="79" customFormat="1" ht="168" x14ac:dyDescent="0.2">
      <c r="A84" s="90">
        <v>2</v>
      </c>
      <c r="B84" s="95" t="s">
        <v>307</v>
      </c>
      <c r="C84" s="96" t="s">
        <v>312</v>
      </c>
      <c r="D84" s="96" t="s">
        <v>313</v>
      </c>
      <c r="E84" s="92" t="s">
        <v>314</v>
      </c>
      <c r="F84" s="90" t="s">
        <v>315</v>
      </c>
      <c r="G84" s="94" t="s">
        <v>80</v>
      </c>
      <c r="H84" s="94"/>
      <c r="I84" s="94"/>
      <c r="J84" s="94"/>
    </row>
    <row r="85" spans="1:10" s="79" customFormat="1" ht="27.75" x14ac:dyDescent="0.2">
      <c r="A85" s="87" t="s">
        <v>41</v>
      </c>
      <c r="B85" s="88"/>
      <c r="C85" s="88"/>
      <c r="D85" s="88"/>
      <c r="E85" s="88"/>
      <c r="F85" s="88"/>
      <c r="G85" s="89"/>
      <c r="H85" s="89"/>
      <c r="I85" s="89"/>
      <c r="J85" s="89"/>
    </row>
    <row r="86" spans="1:10" s="79" customFormat="1" ht="144" x14ac:dyDescent="0.2">
      <c r="A86" s="115">
        <v>1</v>
      </c>
      <c r="B86" s="69" t="s">
        <v>316</v>
      </c>
      <c r="C86" s="69" t="s">
        <v>317</v>
      </c>
      <c r="D86" s="116" t="s">
        <v>318</v>
      </c>
      <c r="E86" s="117" t="s">
        <v>319</v>
      </c>
      <c r="F86" s="115" t="s">
        <v>320</v>
      </c>
      <c r="G86" s="118"/>
      <c r="H86" s="118" t="s">
        <v>80</v>
      </c>
      <c r="I86" s="118"/>
      <c r="J86" s="118"/>
    </row>
    <row r="87" spans="1:10" s="79" customFormat="1" ht="72" x14ac:dyDescent="0.2">
      <c r="A87" s="115">
        <v>2</v>
      </c>
      <c r="B87" s="69" t="s">
        <v>316</v>
      </c>
      <c r="C87" s="116" t="s">
        <v>321</v>
      </c>
      <c r="D87" s="116" t="s">
        <v>322</v>
      </c>
      <c r="E87" s="117" t="s">
        <v>323</v>
      </c>
      <c r="F87" s="115" t="s">
        <v>324</v>
      </c>
      <c r="G87" s="118"/>
      <c r="H87" s="118" t="s">
        <v>80</v>
      </c>
      <c r="I87" s="118"/>
      <c r="J87" s="118"/>
    </row>
    <row r="88" spans="1:10" s="79" customFormat="1" ht="72" x14ac:dyDescent="0.2">
      <c r="A88" s="115">
        <v>3</v>
      </c>
      <c r="B88" s="69" t="s">
        <v>316</v>
      </c>
      <c r="C88" s="116" t="s">
        <v>325</v>
      </c>
      <c r="D88" s="116" t="s">
        <v>326</v>
      </c>
      <c r="E88" s="117" t="s">
        <v>323</v>
      </c>
      <c r="F88" s="115" t="s">
        <v>327</v>
      </c>
      <c r="G88" s="118"/>
      <c r="H88" s="118"/>
      <c r="I88" s="118"/>
      <c r="J88" s="118" t="s">
        <v>80</v>
      </c>
    </row>
    <row r="89" spans="1:10" s="79" customFormat="1" ht="312" x14ac:dyDescent="0.2">
      <c r="A89" s="115">
        <v>4</v>
      </c>
      <c r="B89" s="69" t="s">
        <v>316</v>
      </c>
      <c r="C89" s="116" t="s">
        <v>328</v>
      </c>
      <c r="D89" s="116" t="s">
        <v>329</v>
      </c>
      <c r="E89" s="117" t="s">
        <v>330</v>
      </c>
      <c r="F89" s="115" t="s">
        <v>331</v>
      </c>
      <c r="G89" s="118"/>
      <c r="H89" s="118"/>
      <c r="I89" s="118"/>
      <c r="J89" s="118" t="s">
        <v>80</v>
      </c>
    </row>
    <row r="90" spans="1:10" s="79" customFormat="1" ht="168" x14ac:dyDescent="0.2">
      <c r="A90" s="90">
        <v>5</v>
      </c>
      <c r="B90" s="96" t="s">
        <v>332</v>
      </c>
      <c r="C90" s="96" t="s">
        <v>333</v>
      </c>
      <c r="D90" s="96" t="s">
        <v>334</v>
      </c>
      <c r="E90" s="100" t="s">
        <v>335</v>
      </c>
      <c r="F90" s="90" t="s">
        <v>336</v>
      </c>
      <c r="G90" s="94"/>
      <c r="H90" s="94" t="s">
        <v>80</v>
      </c>
      <c r="I90" s="94"/>
      <c r="J90" s="94"/>
    </row>
    <row r="91" spans="1:10" s="79" customFormat="1" ht="27.75" x14ac:dyDescent="0.2">
      <c r="A91" s="87" t="s">
        <v>42</v>
      </c>
      <c r="B91" s="88"/>
      <c r="C91" s="88"/>
      <c r="D91" s="88"/>
      <c r="E91" s="88"/>
      <c r="F91" s="88"/>
      <c r="G91" s="89"/>
      <c r="H91" s="89"/>
      <c r="I91" s="89"/>
      <c r="J91" s="89"/>
    </row>
    <row r="92" spans="1:10" s="79" customFormat="1" ht="96" x14ac:dyDescent="0.2">
      <c r="A92" s="90">
        <v>1</v>
      </c>
      <c r="B92" s="95" t="s">
        <v>337</v>
      </c>
      <c r="C92" s="96" t="s">
        <v>338</v>
      </c>
      <c r="D92" s="96" t="s">
        <v>339</v>
      </c>
      <c r="E92" s="92" t="s">
        <v>340</v>
      </c>
      <c r="F92" s="90" t="s">
        <v>311</v>
      </c>
      <c r="G92" s="94" t="s">
        <v>80</v>
      </c>
      <c r="H92" s="94"/>
      <c r="I92" s="94"/>
      <c r="J92" s="94"/>
    </row>
    <row r="93" spans="1:10" s="79" customFormat="1" ht="192" x14ac:dyDescent="0.2">
      <c r="A93" s="90">
        <v>2</v>
      </c>
      <c r="B93" s="95" t="s">
        <v>337</v>
      </c>
      <c r="C93" s="96" t="s">
        <v>341</v>
      </c>
      <c r="D93" s="96" t="s">
        <v>342</v>
      </c>
      <c r="E93" s="111" t="s">
        <v>343</v>
      </c>
      <c r="F93" s="90" t="s">
        <v>344</v>
      </c>
      <c r="G93" s="94"/>
      <c r="H93" s="94" t="s">
        <v>80</v>
      </c>
      <c r="I93" s="94"/>
      <c r="J93" s="94"/>
    </row>
    <row r="94" spans="1:10" s="79" customFormat="1" ht="27.75" x14ac:dyDescent="0.2">
      <c r="A94" s="87" t="s">
        <v>43</v>
      </c>
      <c r="B94" s="88"/>
      <c r="C94" s="88"/>
      <c r="D94" s="88"/>
      <c r="E94" s="88"/>
      <c r="F94" s="88"/>
      <c r="G94" s="89"/>
      <c r="H94" s="89"/>
      <c r="I94" s="89"/>
      <c r="J94" s="89"/>
    </row>
    <row r="95" spans="1:10" s="79" customFormat="1" ht="120" x14ac:dyDescent="0.2">
      <c r="A95" s="90">
        <v>1</v>
      </c>
      <c r="B95" s="95" t="s">
        <v>345</v>
      </c>
      <c r="C95" s="119" t="s">
        <v>346</v>
      </c>
      <c r="D95" s="96" t="s">
        <v>347</v>
      </c>
      <c r="E95" s="120" t="s">
        <v>348</v>
      </c>
      <c r="F95" s="93">
        <v>242837</v>
      </c>
      <c r="G95" s="94" t="s">
        <v>80</v>
      </c>
      <c r="H95" s="94"/>
      <c r="I95" s="94"/>
      <c r="J95" s="94"/>
    </row>
    <row r="96" spans="1:10" s="79" customFormat="1" ht="96" x14ac:dyDescent="0.2">
      <c r="A96" s="90">
        <v>2</v>
      </c>
      <c r="B96" s="95" t="s">
        <v>345</v>
      </c>
      <c r="C96" s="90" t="s">
        <v>349</v>
      </c>
      <c r="D96" s="96" t="s">
        <v>350</v>
      </c>
      <c r="E96" s="120" t="s">
        <v>348</v>
      </c>
      <c r="F96" s="93">
        <v>242846</v>
      </c>
      <c r="G96" s="94" t="s">
        <v>80</v>
      </c>
      <c r="H96" s="94"/>
      <c r="I96" s="94"/>
      <c r="J96" s="94"/>
    </row>
    <row r="97" spans="1:11" s="79" customFormat="1" ht="27.75" x14ac:dyDescent="0.2">
      <c r="A97" s="87" t="s">
        <v>44</v>
      </c>
      <c r="B97" s="88"/>
      <c r="C97" s="88"/>
      <c r="D97" s="88"/>
      <c r="E97" s="88"/>
      <c r="F97" s="88"/>
      <c r="G97" s="89"/>
      <c r="H97" s="89"/>
      <c r="I97" s="89"/>
      <c r="J97" s="89"/>
    </row>
    <row r="98" spans="1:11" s="79" customFormat="1" ht="216" x14ac:dyDescent="0.2">
      <c r="A98" s="90">
        <v>1</v>
      </c>
      <c r="B98" s="95" t="s">
        <v>351</v>
      </c>
      <c r="C98" s="96" t="s">
        <v>352</v>
      </c>
      <c r="D98" s="96" t="s">
        <v>353</v>
      </c>
      <c r="E98" s="92" t="s">
        <v>354</v>
      </c>
      <c r="F98" s="90" t="s">
        <v>355</v>
      </c>
      <c r="G98" s="94"/>
      <c r="H98" s="94"/>
      <c r="I98" s="94" t="s">
        <v>80</v>
      </c>
      <c r="J98" s="94"/>
    </row>
    <row r="99" spans="1:11" s="79" customFormat="1" ht="144" x14ac:dyDescent="0.2">
      <c r="A99" s="111">
        <v>2</v>
      </c>
      <c r="B99" s="95" t="s">
        <v>356</v>
      </c>
      <c r="C99" s="95" t="s">
        <v>357</v>
      </c>
      <c r="D99" s="96" t="s">
        <v>358</v>
      </c>
      <c r="E99" s="100" t="s">
        <v>359</v>
      </c>
      <c r="F99" s="90" t="s">
        <v>360</v>
      </c>
      <c r="G99" s="94"/>
      <c r="H99" s="94" t="s">
        <v>80</v>
      </c>
      <c r="I99" s="94"/>
      <c r="J99" s="94"/>
    </row>
    <row r="100" spans="1:11" s="79" customFormat="1" x14ac:dyDescent="0.2">
      <c r="G100" s="121">
        <f>COUNTIF(G5:G99,$K$100)</f>
        <v>28</v>
      </c>
      <c r="H100" s="121">
        <f t="shared" ref="H100:J100" si="0">COUNTIF(H5:H99,$K$100)</f>
        <v>30</v>
      </c>
      <c r="I100" s="121">
        <f t="shared" si="0"/>
        <v>7</v>
      </c>
      <c r="J100" s="121">
        <f t="shared" si="0"/>
        <v>11</v>
      </c>
      <c r="K100" s="122" t="s">
        <v>80</v>
      </c>
    </row>
    <row r="101" spans="1:11" s="79" customFormat="1" x14ac:dyDescent="0.2"/>
    <row r="102" spans="1:11" s="79" customFormat="1" x14ac:dyDescent="0.2"/>
    <row r="103" spans="1:11" s="79" customFormat="1" x14ac:dyDescent="0.2"/>
    <row r="104" spans="1:11" s="79" customFormat="1" x14ac:dyDescent="0.2"/>
    <row r="105" spans="1:11" s="79" customFormat="1" x14ac:dyDescent="0.2"/>
    <row r="106" spans="1:11" s="79" customFormat="1" x14ac:dyDescent="0.2"/>
    <row r="107" spans="1:11" s="79" customFormat="1" x14ac:dyDescent="0.2"/>
    <row r="108" spans="1:11" s="79" customFormat="1" x14ac:dyDescent="0.2"/>
    <row r="109" spans="1:11" s="79" customFormat="1" x14ac:dyDescent="0.2"/>
    <row r="110" spans="1:11" s="79" customFormat="1" x14ac:dyDescent="0.2"/>
    <row r="111" spans="1:11" s="79" customFormat="1" x14ac:dyDescent="0.2"/>
    <row r="112" spans="1:11" s="79" customFormat="1" x14ac:dyDescent="0.2"/>
    <row r="113" s="79" customFormat="1" x14ac:dyDescent="0.2"/>
    <row r="114" s="79" customFormat="1" x14ac:dyDescent="0.2"/>
    <row r="115" s="79" customFormat="1" x14ac:dyDescent="0.2"/>
    <row r="116" s="79" customFormat="1" x14ac:dyDescent="0.2"/>
    <row r="117" s="79" customFormat="1" x14ac:dyDescent="0.2"/>
    <row r="118" s="79" customFormat="1" x14ac:dyDescent="0.2"/>
    <row r="119" s="79" customFormat="1" x14ac:dyDescent="0.2"/>
    <row r="120" s="79" customFormat="1" x14ac:dyDescent="0.2"/>
    <row r="121" s="79" customFormat="1" x14ac:dyDescent="0.2"/>
    <row r="122" s="79" customFormat="1" x14ac:dyDescent="0.2"/>
    <row r="123" s="79" customFormat="1" x14ac:dyDescent="0.2"/>
    <row r="124" s="79" customFormat="1" x14ac:dyDescent="0.2"/>
    <row r="125" s="79" customFormat="1" x14ac:dyDescent="0.2"/>
    <row r="126" s="79" customFormat="1" x14ac:dyDescent="0.2"/>
    <row r="127" s="79" customFormat="1" x14ac:dyDescent="0.2"/>
    <row r="128" s="79" customFormat="1" x14ac:dyDescent="0.2"/>
    <row r="129" s="79" customFormat="1" x14ac:dyDescent="0.2"/>
    <row r="130" s="79" customFormat="1" x14ac:dyDescent="0.2"/>
    <row r="131" s="79" customFormat="1" x14ac:dyDescent="0.2"/>
    <row r="132" s="79" customFormat="1" x14ac:dyDescent="0.2"/>
    <row r="133" s="79" customFormat="1" x14ac:dyDescent="0.2"/>
    <row r="134" s="79" customFormat="1" x14ac:dyDescent="0.2"/>
    <row r="135" s="79" customFormat="1" x14ac:dyDescent="0.2"/>
    <row r="136" s="79" customFormat="1" x14ac:dyDescent="0.2"/>
    <row r="137" s="79" customFormat="1" x14ac:dyDescent="0.2"/>
    <row r="138" s="79" customFormat="1" x14ac:dyDescent="0.2"/>
    <row r="139" s="79" customFormat="1" x14ac:dyDescent="0.2"/>
    <row r="140" s="79" customFormat="1" x14ac:dyDescent="0.2"/>
    <row r="141" s="79" customFormat="1" x14ac:dyDescent="0.2"/>
    <row r="142" s="79" customFormat="1" x14ac:dyDescent="0.2"/>
    <row r="143" s="79" customFormat="1" x14ac:dyDescent="0.2"/>
    <row r="144" s="79" customFormat="1" x14ac:dyDescent="0.2"/>
    <row r="145" s="79" customFormat="1" x14ac:dyDescent="0.2"/>
    <row r="146" s="79" customFormat="1" x14ac:dyDescent="0.2"/>
    <row r="147" s="79" customFormat="1" x14ac:dyDescent="0.2"/>
    <row r="148" s="79" customFormat="1" x14ac:dyDescent="0.2"/>
    <row r="149" s="79" customFormat="1" x14ac:dyDescent="0.2"/>
    <row r="150" s="79" customFormat="1" x14ac:dyDescent="0.2"/>
    <row r="151" s="79" customFormat="1" x14ac:dyDescent="0.2"/>
    <row r="152" s="79" customFormat="1" x14ac:dyDescent="0.2"/>
    <row r="153" s="79" customFormat="1" x14ac:dyDescent="0.2"/>
    <row r="154" s="79" customFormat="1" x14ac:dyDescent="0.2"/>
    <row r="155" s="79" customFormat="1" x14ac:dyDescent="0.2"/>
    <row r="156" s="79" customFormat="1" x14ac:dyDescent="0.2"/>
    <row r="157" s="79" customFormat="1" x14ac:dyDescent="0.2"/>
    <row r="158" s="79" customFormat="1" x14ac:dyDescent="0.2"/>
    <row r="159" s="79" customFormat="1" x14ac:dyDescent="0.2"/>
    <row r="160" s="79" customFormat="1" x14ac:dyDescent="0.2"/>
    <row r="161" s="79" customFormat="1" x14ac:dyDescent="0.2"/>
    <row r="162" s="79" customFormat="1" x14ac:dyDescent="0.2"/>
    <row r="163" s="79" customFormat="1" x14ac:dyDescent="0.2"/>
    <row r="164" s="79" customFormat="1" x14ac:dyDescent="0.2"/>
    <row r="165" s="79" customFormat="1" x14ac:dyDescent="0.2"/>
    <row r="166" s="79" customFormat="1" x14ac:dyDescent="0.2"/>
    <row r="167" s="79" customFormat="1" x14ac:dyDescent="0.2"/>
    <row r="168" s="79" customFormat="1" x14ac:dyDescent="0.2"/>
    <row r="169" s="79" customFormat="1" x14ac:dyDescent="0.2"/>
    <row r="170" s="79" customFormat="1" x14ac:dyDescent="0.2"/>
    <row r="171" s="79" customFormat="1" x14ac:dyDescent="0.2"/>
    <row r="172" s="79" customFormat="1" x14ac:dyDescent="0.2"/>
    <row r="173" s="79" customFormat="1" x14ac:dyDescent="0.2"/>
    <row r="174" s="79" customFormat="1" x14ac:dyDescent="0.2"/>
    <row r="175" s="79" customFormat="1" x14ac:dyDescent="0.2"/>
    <row r="176" s="79" customFormat="1" x14ac:dyDescent="0.2"/>
    <row r="177" s="79" customFormat="1" x14ac:dyDescent="0.2"/>
    <row r="178" s="79" customFormat="1" x14ac:dyDescent="0.2"/>
    <row r="179" s="79" customFormat="1" x14ac:dyDescent="0.2"/>
    <row r="180" s="79" customFormat="1" x14ac:dyDescent="0.2"/>
    <row r="181" s="79" customFormat="1" x14ac:dyDescent="0.2"/>
    <row r="182" s="79" customFormat="1" x14ac:dyDescent="0.2"/>
    <row r="183" s="79" customFormat="1" x14ac:dyDescent="0.2"/>
    <row r="184" s="79" customFormat="1" x14ac:dyDescent="0.2"/>
    <row r="185" s="79" customFormat="1" x14ac:dyDescent="0.2"/>
    <row r="186" s="79" customFormat="1" x14ac:dyDescent="0.2"/>
    <row r="187" s="79" customFormat="1" x14ac:dyDescent="0.2"/>
    <row r="188" s="79" customFormat="1" x14ac:dyDescent="0.2"/>
    <row r="189" s="79" customFormat="1" x14ac:dyDescent="0.2"/>
    <row r="190" s="79" customFormat="1" x14ac:dyDescent="0.2"/>
    <row r="191" s="79" customFormat="1" x14ac:dyDescent="0.2"/>
    <row r="192" s="79" customFormat="1" x14ac:dyDescent="0.2"/>
    <row r="193" s="79" customFormat="1" x14ac:dyDescent="0.2"/>
    <row r="194" s="79" customFormat="1" x14ac:dyDescent="0.2"/>
    <row r="195" s="79" customFormat="1" x14ac:dyDescent="0.2"/>
    <row r="196" s="79" customFormat="1" x14ac:dyDescent="0.2"/>
    <row r="197" s="79" customFormat="1" x14ac:dyDescent="0.2"/>
    <row r="198" s="79" customFormat="1" x14ac:dyDescent="0.2"/>
    <row r="199" s="79" customFormat="1" x14ac:dyDescent="0.2"/>
    <row r="200" s="79" customFormat="1" x14ac:dyDescent="0.2"/>
    <row r="201" s="79" customFormat="1" x14ac:dyDescent="0.2"/>
    <row r="202" s="79" customFormat="1" x14ac:dyDescent="0.2"/>
    <row r="203" s="79" customFormat="1" x14ac:dyDescent="0.2"/>
    <row r="204" s="79" customFormat="1" x14ac:dyDescent="0.2"/>
    <row r="205" s="79" customFormat="1" x14ac:dyDescent="0.2"/>
    <row r="206" s="79" customFormat="1" x14ac:dyDescent="0.2"/>
    <row r="207" s="79" customFormat="1" x14ac:dyDescent="0.2"/>
    <row r="208" s="79" customFormat="1" x14ac:dyDescent="0.2"/>
    <row r="209" s="79" customFormat="1" x14ac:dyDescent="0.2"/>
    <row r="210" s="79" customFormat="1" x14ac:dyDescent="0.2"/>
    <row r="211" s="79" customFormat="1" x14ac:dyDescent="0.2"/>
    <row r="212" s="79" customFormat="1" x14ac:dyDescent="0.2"/>
    <row r="213" s="79" customFormat="1" x14ac:dyDescent="0.2"/>
    <row r="214" s="79" customFormat="1" x14ac:dyDescent="0.2"/>
    <row r="215" s="79" customFormat="1" x14ac:dyDescent="0.2"/>
    <row r="216" s="79" customFormat="1" x14ac:dyDescent="0.2"/>
    <row r="217" s="79" customFormat="1" x14ac:dyDescent="0.2"/>
    <row r="218" s="79" customFormat="1" x14ac:dyDescent="0.2"/>
    <row r="219" s="79" customFormat="1" x14ac:dyDescent="0.2"/>
    <row r="220" s="79" customFormat="1" x14ac:dyDescent="0.2"/>
    <row r="221" s="79" customFormat="1" x14ac:dyDescent="0.2"/>
    <row r="222" s="79" customFormat="1" x14ac:dyDescent="0.2"/>
    <row r="223" s="79" customFormat="1" x14ac:dyDescent="0.2"/>
    <row r="224" s="79" customFormat="1" x14ac:dyDescent="0.2"/>
    <row r="225" s="79" customFormat="1" x14ac:dyDescent="0.2"/>
    <row r="226" s="79" customFormat="1" x14ac:dyDescent="0.2"/>
    <row r="227" s="79" customFormat="1" x14ac:dyDescent="0.2"/>
    <row r="228" s="79" customFormat="1" x14ac:dyDescent="0.2"/>
    <row r="229" s="79" customFormat="1" x14ac:dyDescent="0.2"/>
    <row r="230" s="79" customFormat="1" x14ac:dyDescent="0.2"/>
    <row r="231" s="79" customFormat="1" x14ac:dyDescent="0.2"/>
    <row r="232" s="79" customFormat="1" x14ac:dyDescent="0.2"/>
    <row r="233" s="79" customFormat="1" x14ac:dyDescent="0.2"/>
    <row r="234" s="79" customFormat="1" x14ac:dyDescent="0.2"/>
    <row r="235" s="79" customFormat="1" x14ac:dyDescent="0.2"/>
    <row r="236" s="79" customFormat="1" x14ac:dyDescent="0.2"/>
    <row r="237" s="79" customFormat="1" x14ac:dyDescent="0.2"/>
    <row r="238" s="79" customFormat="1" x14ac:dyDescent="0.2"/>
    <row r="239" s="79" customFormat="1" x14ac:dyDescent="0.2"/>
    <row r="240" s="79" customFormat="1" x14ac:dyDescent="0.2"/>
    <row r="241" s="79" customFormat="1" x14ac:dyDescent="0.2"/>
    <row r="242" s="79" customFormat="1" x14ac:dyDescent="0.2"/>
    <row r="243" s="79" customFormat="1" x14ac:dyDescent="0.2"/>
    <row r="244" s="79" customFormat="1" x14ac:dyDescent="0.2"/>
    <row r="245" s="79" customFormat="1" x14ac:dyDescent="0.2"/>
    <row r="246" s="79" customFormat="1" x14ac:dyDescent="0.2"/>
    <row r="247" s="79" customFormat="1" x14ac:dyDescent="0.2"/>
    <row r="248" s="79" customFormat="1" x14ac:dyDescent="0.2"/>
    <row r="249" s="79" customFormat="1" x14ac:dyDescent="0.2"/>
    <row r="250" s="79" customFormat="1" x14ac:dyDescent="0.2"/>
    <row r="251" s="79" customFormat="1" x14ac:dyDescent="0.2"/>
  </sheetData>
  <mergeCells count="1">
    <mergeCell ref="A1:A3"/>
  </mergeCells>
  <hyperlinks>
    <hyperlink ref="E98" r:id="rId1"/>
    <hyperlink ref="E6" r:id="rId2"/>
    <hyperlink ref="E7" r:id="rId3"/>
    <hyperlink ref="E31" r:id="rId4"/>
    <hyperlink ref="E32" r:id="rId5"/>
    <hyperlink ref="E38" r:id="rId6"/>
    <hyperlink ref="E37" r:id="rId7"/>
    <hyperlink ref="E51" r:id="rId8"/>
    <hyperlink ref="E52" r:id="rId9"/>
    <hyperlink ref="E43" r:id="rId10"/>
    <hyperlink ref="E44" r:id="rId11"/>
    <hyperlink ref="E92" r:id="rId12" display="https://cca.ssru.ac.th/"/>
    <hyperlink ref="E29" r:id="rId13"/>
    <hyperlink ref="E34" r:id="rId14" display="https://admission.ssru.ac.th/"/>
    <hyperlink ref="E35" r:id="rId15"/>
    <hyperlink ref="E83" r:id="rId16"/>
    <hyperlink ref="E84" r:id="rId17" display="https://admission.ssru.ac.th/https://cts.ssru.ac.th/File/IS/Announce/Files/soxvsmer.pdf"/>
    <hyperlink ref="E86" r:id="rId18" display="https://chm.ssru.ac.th/th/news/view/news20211125"/>
    <hyperlink ref="E87" r:id="rId19"/>
    <hyperlink ref="E88" r:id="rId20"/>
    <hyperlink ref="E89" r:id="rId21"/>
    <hyperlink ref="E80" r:id="rId22"/>
    <hyperlink ref="E81" r:id="rId23"/>
    <hyperlink ref="E11" r:id="rId24"/>
    <hyperlink ref="E12" r:id="rId25"/>
    <hyperlink ref="E13" r:id="rId26"/>
    <hyperlink ref="E14" r:id="rId27"/>
    <hyperlink ref="E28" r:id="rId28"/>
    <hyperlink ref="E15" r:id="rId29"/>
    <hyperlink ref="E16" r:id="rId30"/>
    <hyperlink ref="E17" r:id="rId31"/>
    <hyperlink ref="E18" r:id="rId32"/>
    <hyperlink ref="E19" r:id="rId33"/>
    <hyperlink ref="E20" r:id="rId34"/>
    <hyperlink ref="E21" r:id="rId35"/>
    <hyperlink ref="E22" r:id="rId36"/>
    <hyperlink ref="E23" r:id="rId37"/>
    <hyperlink ref="E24" r:id="rId38"/>
    <hyperlink ref="E25" r:id="rId39"/>
    <hyperlink ref="E26" r:id="rId40"/>
    <hyperlink ref="E45" r:id="rId41"/>
    <hyperlink ref="E46" r:id="rId42"/>
    <hyperlink ref="E47" r:id="rId43"/>
    <hyperlink ref="E69" r:id="rId44"/>
    <hyperlink ref="E70" r:id="rId45"/>
    <hyperlink ref="E71" r:id="rId46"/>
    <hyperlink ref="E72" r:id="rId47"/>
    <hyperlink ref="E90" r:id="rId48"/>
    <hyperlink ref="E99" r:id="rId49"/>
    <hyperlink ref="E73" r:id="rId50"/>
    <hyperlink ref="E74" r:id="rId51"/>
    <hyperlink ref="E48" r:id="rId52"/>
    <hyperlink ref="E49" r:id="rId53"/>
    <hyperlink ref="E75" r:id="rId54"/>
    <hyperlink ref="E76" r:id="rId55"/>
    <hyperlink ref="E77" r:id="rId56"/>
    <hyperlink ref="E78" r:id="rId57"/>
  </hyperlinks>
  <pageMargins left="0.7" right="0.7" top="0.75" bottom="0.75" header="0.3" footer="0.3"/>
  <pageSetup paperSize="9" orientation="portrait" r:id="rId58"/>
  <drawing r:id="rId59"/>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11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2022-09-15T08:04:58Z</dcterms:created>
  <dcterms:modified xsi:type="dcterms:W3CDTF">2022-09-15T08:05:05Z</dcterms:modified>
</cp:coreProperties>
</file>