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6" sheetId="1" r:id="rId1"/>
    <sheet name="รายละเอียด 1.2.6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G47" i="1" s="1"/>
  <c r="F21" i="1"/>
  <c r="F47" i="1" s="1"/>
  <c r="E21" i="1"/>
  <c r="E47" i="1" s="1"/>
  <c r="H20" i="1"/>
  <c r="I20" i="1" s="1"/>
  <c r="J20" i="1" s="1"/>
  <c r="I19" i="1"/>
  <c r="J19" i="1" s="1"/>
  <c r="H19" i="1"/>
  <c r="H45" i="1" s="1"/>
  <c r="H18" i="1"/>
  <c r="I18" i="1" s="1"/>
  <c r="J18" i="1" s="1"/>
  <c r="I17" i="1"/>
  <c r="J17" i="1" s="1"/>
  <c r="H17" i="1"/>
  <c r="H43" i="1" s="1"/>
  <c r="H16" i="1"/>
  <c r="I16" i="1" s="1"/>
  <c r="J16" i="1" s="1"/>
  <c r="I15" i="1"/>
  <c r="J15" i="1" s="1"/>
  <c r="H15" i="1"/>
  <c r="H41" i="1" s="1"/>
  <c r="H14" i="1"/>
  <c r="I14" i="1" s="1"/>
  <c r="J14" i="1" s="1"/>
  <c r="H13" i="1"/>
  <c r="H39" i="1" s="1"/>
  <c r="H12" i="1"/>
  <c r="H38" i="1" s="1"/>
  <c r="I11" i="1"/>
  <c r="J11" i="1" s="1"/>
  <c r="H11" i="1"/>
  <c r="H37" i="1" s="1"/>
  <c r="H10" i="1"/>
  <c r="H36" i="1" s="1"/>
  <c r="I9" i="1"/>
  <c r="J9" i="1" s="1"/>
  <c r="H9" i="1"/>
  <c r="H35" i="1" s="1"/>
  <c r="H8" i="1"/>
  <c r="I8" i="1" s="1"/>
  <c r="J8" i="1" s="1"/>
  <c r="I7" i="1"/>
  <c r="J7" i="1" s="1"/>
  <c r="H7" i="1"/>
  <c r="H33" i="1" s="1"/>
  <c r="H6" i="1"/>
  <c r="I6" i="1" s="1"/>
  <c r="J6" i="1" s="1"/>
  <c r="H46" i="1" l="1"/>
  <c r="I12" i="1"/>
  <c r="J12" i="1" s="1"/>
  <c r="H44" i="1"/>
  <c r="I10" i="1"/>
  <c r="J10" i="1" s="1"/>
  <c r="I13" i="1"/>
  <c r="J13" i="1" s="1"/>
  <c r="H34" i="1"/>
  <c r="H42" i="1"/>
  <c r="H32" i="1"/>
  <c r="H40" i="1"/>
  <c r="I21" i="1"/>
  <c r="J21" i="1" s="1"/>
</calcChain>
</file>

<file path=xl/sharedStrings.xml><?xml version="1.0" encoding="utf-8"?>
<sst xmlns="http://schemas.openxmlformats.org/spreadsheetml/2006/main" count="664" uniqueCount="448">
  <si>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</si>
  <si>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</si>
  <si>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</si>
  <si>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</si>
  <si>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</si>
  <si>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</si>
  <si>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</si>
  <si>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</si>
  <si>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</si>
  <si>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</si>
  <si>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</si>
  <si>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</si>
  <si>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</si>
  <si>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</si>
  <si>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</si>
  <si>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</si>
  <si>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</si>
  <si>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</si>
  <si>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</si>
  <si>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</si>
  <si>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</si>
  <si>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</si>
  <si>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</si>
  <si>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</si>
  <si>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</si>
  <si>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</si>
  <si>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เนื่องจากการนับจำนวนอาจารยที่สรางนักศึกษาที่มีผลงานวิจัย จะไมนับซ้ำ แมวาอาจารยท่านนั้นจะสรางนักศึกษาที่มีผลงานมากกวา 1 คน ในรอบปงบประมาณ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</si>
  <si>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</si>
  <si>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</si>
  <si>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</si>
  <si>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</si>
  <si>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</si>
  <si>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</si>
  <si>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</si>
  <si>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</si>
  <si>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</si>
  <si>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</si>
  <si>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</si>
  <si>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</si>
  <si>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</si>
  <si>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</si>
  <si>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</si>
  <si>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</si>
  <si>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</si>
  <si>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</si>
  <si>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</si>
  <si>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</si>
  <si>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</si>
  <si>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</si>
  <si>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</si>
  <si>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</si>
  <si>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</si>
  <si>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</si>
  <si>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</si>
  <si>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</si>
  <si>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</si>
  <si>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</si>
  <si>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</si>
  <si>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</si>
  <si>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</si>
  <si>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</si>
  <si>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</si>
  <si>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</si>
  <si>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</si>
  <si>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</si>
  <si>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</si>
  <si>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</si>
  <si>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</si>
  <si>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</si>
  <si>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</si>
  <si>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</si>
  <si>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</si>
  <si>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</si>
  <si>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</si>
  <si>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</si>
  <si>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</si>
  <si>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</si>
  <si>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</si>
  <si>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</si>
  <si>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</si>
  <si>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</si>
  <si>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</si>
  <si>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</si>
  <si>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</si>
  <si>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</si>
  <si>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</si>
  <si>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</si>
  <si>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</si>
  <si>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</si>
  <si>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</si>
  <si>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</si>
  <si>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</si>
  <si>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</si>
  <si>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</si>
  <si>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</si>
  <si>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</si>
  <si>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</si>
  <si>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</si>
  <si>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</si>
  <si>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</si>
  <si>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</si>
  <si>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</si>
  <si>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</si>
  <si>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</si>
  <si>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</si>
  <si>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</si>
  <si>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</si>
  <si>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</si>
  <si>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</si>
  <si>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</si>
  <si>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</si>
  <si>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</si>
  <si>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</si>
  <si>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</si>
  <si>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</si>
  <si>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</si>
  <si>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</si>
  <si>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</si>
  <si>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</si>
  <si>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</si>
  <si>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</si>
  <si>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</si>
  <si>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ผู้ช่วยศาสตราจารย์ ดร.ชุติมา มณีวัฒนา</t>
  </si>
  <si>
    <t>25-26 กุมภาพันธ์ 2565</t>
  </si>
  <si>
    <t>วิชยุตม์ จันทร์เศรษฐี</t>
  </si>
  <si>
    <t>การออกแบบเครื่องแต่งกายภาพจากภาพเขียนสีน้ำ
ของคุณข้าหลวงในพระวิมาดาเธอฯ กรมพระสุทธาสินีนาฏ ปิยมหาราช ปดิวรัดา</t>
  </si>
  <si>
    <t>ผู้ช่วยศาสตราจารย์ วนศักดิ์ ผดุงเศรษฐกิจ 
ผู้ช่วยศาสตราจารย์ ดร.สรร ถวัลย์วงศรี</t>
  </si>
  <si>
    <t>1 มิถุนายน 2565</t>
  </si>
  <si>
    <t>พงศธร สีหะวงษ์</t>
  </si>
  <si>
    <t>ปัจจัยที่ส่งผลต่อการตัดสินใจเข้าชมละครเวทีของนักศึกษามหาวิทยาลัยราชภัฏสวนสุนันทา</t>
  </si>
  <si>
    <t>ผู้ช่วยศาสตราจารย์ ดร.ณฐภรณ์ รัตนชัยวงศ์
ดร.ภัคคพร พิมสาร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</si>
  <si>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</si>
  <si>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</si>
  <si>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</si>
  <si>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</si>
  <si>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</si>
  <si>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</si>
  <si>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</si>
  <si>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</si>
  <si>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</si>
  <si>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</si>
  <si>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</si>
  <si>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</si>
  <si>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</si>
  <si>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>ดร.ทมนี สุกใส
อาจารย์อัญชลี หิรัญแพทย์</t>
  </si>
  <si>
    <t>21 เมษายน 2565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</si>
  <si>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</si>
  <si>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</si>
  <si>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>อาจารย์สราวุธ พุฒนวล
อาจารย์สันติพงศ์ จิโรจน์กุลกิจ</t>
  </si>
  <si>
    <t xml:space="preserve">นายวรยุทธ พิมพันธ์
นายพงศธร เที่ยงรัตน์
นางสาวพิชญา ทองเหลือง 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</si>
  <si>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</si>
  <si>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ผู้ช่วยศาสตราจารย์ ดร.ณัฐพัชร์ อารีรัชกุลกานต์ </t>
  </si>
  <si>
    <t>20 พฤษภาคม 2565</t>
  </si>
  <si>
    <t xml:space="preserve">ภวินท์ วงษ์เหรียญทอง 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</si>
  <si>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</si>
  <si>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>อาจารย์ศิริอร สนองค์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</si>
  <si>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</si>
  <si>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</si>
  <si>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>อาจารย์ปิยะอร ศรีวรรณ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</si>
  <si>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</si>
  <si>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</si>
  <si>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อาจารย์สันติพงศ์ จิโรจน์กุลกิจ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</si>
  <si>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</si>
  <si>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 xml:space="preserve">DEVELOPING A CONTAINER SEQUENCING PROGRAM FOR LOADING AND UNLOADING PRODUCTION PARTS FROM CONTAINERS TO WAREHOUSES </t>
  </si>
  <si>
    <t>ดร.ชณิชา หมอยาดี</t>
  </si>
  <si>
    <t xml:space="preserve">SUCHANYA KATEBANGLAI AND WANSIRI SINTHAO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</si>
  <si>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</si>
  <si>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</si>
  <si>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</si>
  <si>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</si>
  <si>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</si>
  <si>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</si>
  <si>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</si>
  <si>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</si>
  <si>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</si>
  <si>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</si>
  <si>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</si>
  <si>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</si>
  <si>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</si>
  <si>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</si>
  <si>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</si>
  <si>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</si>
  <si>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</si>
  <si>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</si>
  <si>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</si>
  <si>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</si>
  <si>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</si>
  <si>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</si>
  <si>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</si>
  <si>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</si>
  <si>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</si>
  <si>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</si>
  <si>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</si>
  <si>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</si>
  <si>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</si>
  <si>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</si>
  <si>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</si>
  <si>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</si>
  <si>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</si>
  <si>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</si>
  <si>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</si>
  <si>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</si>
  <si>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</si>
  <si>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</si>
  <si>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</si>
  <si>
    <t>ความสำเร็จของอุตสาหกรรมบันเทิงเกาหลีใต้ในไทย</t>
  </si>
  <si>
    <t>ผู้ช่วยศาสตราจารย์ ดร.วิจิตรา ศรีสอน</t>
  </si>
  <si>
    <t>9–10 มีนาคม 2565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</si>
  <si>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</si>
  <si>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</si>
  <si>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 xml:space="preserve">ผู้ช่วยศาสตราจารย์ (พิเศษ) ดร.วัลลภ พิริยวรรธนะ
ผู้ช่วยศาสตราจารย์ ดร.จักรวาล สุขไมตรี
</t>
  </si>
  <si>
    <t>ณัฐรินีย์ ชื่นใจ</t>
  </si>
  <si>
    <t>ปัญหากฎหมายการควบคุมระบบปัญญาประดิษฐ์ : ศึกษากรณีอุตสาหกรรมรถยนต์</t>
  </si>
  <si>
    <t>อาจารย์ธนวัฒน พิสิฐจินดา
ดร.ขันทอง ใจดี</t>
  </si>
  <si>
    <t xml:space="preserve">ธนพร บุปผานิล
ไพลิน โพธิ์ร่ม
บุญชัย เงินโรจน์ประดิษฐ
</t>
  </si>
  <si>
    <t>ภาวะผู้นำของผู้บริหารและการบริหารงานตามหลักธรรมาภิบาล</t>
  </si>
  <si>
    <t>ผู้ช่วยศาสตราจารย์ ดร.วิลาสินี จินตลิขิตดี</t>
  </si>
  <si>
    <t>โปรดปราน ติ่งสรัตน์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</si>
  <si>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</si>
  <si>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ผู้ช่วยศาสตราจารย์ พ.ต.ท.ดร.ไวพจน์ กุลาชัย</t>
  </si>
  <si>
    <t>เลื่อง ภัทรนาคเรือง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</si>
  <si>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</si>
  <si>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ผู้ช่วยศาสตราจารย์ไพบูลย์ ชูวัฒนกิจ</t>
  </si>
  <si>
    <t>อรรฆพล ยุทธศักดิ์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</si>
  <si>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</si>
  <si>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อาจารย์ช่อเอื้อง อุทิตะสาร</t>
  </si>
  <si>
    <t>คณะครุศาสตร์</t>
  </si>
  <si>
    <t>18 มีนาคม 2565</t>
  </si>
  <si>
    <t xml:space="preserve">นางสาวนันท์นภัส อินทร์แดง 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</si>
  <si>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</si>
  <si>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ผู้ช่วยศาสตราจารย์ ดร.วิภาวรรณ  เอกวรรณัง</t>
  </si>
  <si>
    <t xml:space="preserve">นางสาวสุกัญญา ขันติกุล 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</si>
  <si>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</si>
  <si>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ผู้ช่วยศาสตราจารย์ ดร.ดวงกมล ฐิติเวส</t>
  </si>
  <si>
    <t xml:space="preserve">นายโยเซฟ ดุลยพล 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</si>
  <si>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</si>
  <si>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อาจารย์วีรพจน์ รัตนวาร</t>
  </si>
  <si>
    <t xml:space="preserve">นายณธีพัฒน์ ธนกรจิระวัฒน์ 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</si>
  <si>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</si>
  <si>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</si>
  <si>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นายมนวิชญ์ มากสังข์</t>
  </si>
  <si>
    <t>ทิศทางการพัฒนาหลักสูตรศิลปศาสตรบัณฑิต สาขาวิชาภาษาอังกฤษธุรกิจ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</si>
  <si>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</si>
  <si>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คณะมนุษยศาสตร์และสังคมศาสตร์</t>
  </si>
  <si>
    <t>กณิกา แสนศรีสม</t>
  </si>
  <si>
    <t xml:space="preserve">รายการคำศัพท์ที่พบบ่อยในธุรกิจการซื้อขายเพื่อการส่งออก 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</si>
  <si>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</si>
  <si>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จุฑาภรณ์ อยู่นวล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</si>
  <si>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</si>
  <si>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อาจารย์จินต์จิรา บุญชูตระกูล       
อาจารย์ ดร.อังค์วรา เหลืองนภา</t>
  </si>
  <si>
    <t>จุฑามาศ สุนทรศรี</t>
  </si>
  <si>
    <t>การวิเคราะห์อัตถภาคของโปรไฟล์บริษัทโลจิสติกส์</t>
  </si>
  <si>
    <t>อาจารย์นภาศรี สุวรรณโชติ           
อาจารย์ ดร.อังค์วรา เหลืองนภา</t>
  </si>
  <si>
    <t>ภัทรมน ตะนาวศรี                     
พรพิมล สมพูม</t>
  </si>
  <si>
    <t>การศึกษาคำปรากฏร่วมภาษาอังกฤษในจดหมายธุรกิจ</t>
  </si>
  <si>
    <t>อาจารย์ ดร.อังค์วรา เหลืองนภา</t>
  </si>
  <si>
    <t>ชนิกานต์ เศรษฐพงศ์</t>
  </si>
  <si>
    <t>English Compound Words from Online Smartphone Advertisements</t>
  </si>
  <si>
    <t xml:space="preserve">ผู้ช่วยศาสตราจารย์ ดร.สุวรีย์ ยอดฉิม               
อาจารย์ ดร.อังค์วรา เหลืองนภา </t>
  </si>
  <si>
    <t>หัสวรรษ สุวรรณพันธ์</t>
  </si>
  <si>
    <t>Effectiveness of Using a Thermal Wound Dressing in the Mother after Childbirth</t>
  </si>
  <si>
    <t>อาจารย์รังสิมา พัสระ
ผู้ช่วยศาสตราจารย์ ดร.มัณทนาวดี เมธาพัฒนะ</t>
  </si>
  <si>
    <t>วิทยาลัยพยาบาลและสุขภาพ</t>
  </si>
  <si>
    <t>27 เมษายน 2565</t>
  </si>
  <si>
    <t>Manaporn Tungjansangsri
Naruemon Pholsawang
Donnapa Seetorn</t>
  </si>
  <si>
    <t>The standard of service of a small hotel for tourists in Bangkok After the epidemic situation of the coronavirus 2019</t>
  </si>
  <si>
    <t xml:space="preserve">อาจารย์ ดร.วีระ วีระโสภณ
อาจารย์บัว ศรีคช
อาจารย์ ดร.บุญทา ชัยเลิศ
</t>
  </si>
  <si>
    <t>วิทยาลัยการจัดการอุตสาหกรรมบริการ</t>
  </si>
  <si>
    <t xml:space="preserve">Pimchanok Somkhuan
</t>
  </si>
  <si>
    <t>The study of satisfaction and behavior of the consumer’s choice of choosing Cafe Amazon in PTT’s service station in Chonburi</t>
  </si>
  <si>
    <t>อาจารย์กมลลักษณ์ โพธิ์พันธุ์</t>
  </si>
  <si>
    <t xml:space="preserve">Sirimon Sangthong
</t>
  </si>
  <si>
    <t>Factors Influencing Passengers’ Decision in Selecting an Airline During the Covid-19 Pandemic</t>
  </si>
  <si>
    <t>อาจารย์ขนิษฐา เจริญนิตย์</t>
  </si>
  <si>
    <t>Siranya Chaipakdee
Phuwadet Kraichumpol</t>
  </si>
  <si>
    <t>Air Travelers’ Perception on the COVID-19 Vaccination</t>
  </si>
  <si>
    <t>อาจารย์กรวินท์ กังวล</t>
  </si>
  <si>
    <t>Ratchanat Somnukwanpailoj 
Guntiga Chinwicha
Warakorn Padungkit</t>
  </si>
  <si>
    <t>Impact of Employee Engagement and Employee Performance Toward Service Quality: A Case Study of Airline Ground Service Agents</t>
  </si>
  <si>
    <t>อาจารย์เทพลักษณ์ โกมลวณิช</t>
  </si>
  <si>
    <t>Bussayarin Chawanontsonsiri
Monnapat Srichai</t>
  </si>
  <si>
    <t>Influencing of Advertising Media on Passengers’ Choices of Airline</t>
  </si>
  <si>
    <t>อาจารย์นิสรา แพทย์รังษี</t>
  </si>
  <si>
    <t>Kittitas Boonjom
Tanatcha Ramlee
Puwakorn Tantechasa</t>
  </si>
  <si>
    <t>The Confidence of Tourists in The Service Quality of Hotels Converted into Hospitel in the Post-Covid-19 Pandemic Situation</t>
  </si>
  <si>
    <t>อาจารย์ ดร.นรินทร์ ยืนทน</t>
  </si>
  <si>
    <t>Arisara Kerdsai
Suchada  Nulek
Pimprapapan Jaidee
Suppawan Chaitham
Panisara Thongon</t>
  </si>
  <si>
    <t>The Study of Thai Tourist Behavior Towards the New Normal Era Under the Best Concept by the Tourism Authority of Thailand</t>
  </si>
  <si>
    <t>อาจารย์โสภาวรรณ ตรีสุวรรณ์
อาจารย์อรนพัฒน์ เหมือนเผ่าพงษ์</t>
  </si>
  <si>
    <t>Bunsita Sukprasoet
Patcharaporn  Prommee
Lalita Chatcharawan
Pimpisut Chaipanha
Pinkamon Bunprasert</t>
  </si>
  <si>
    <t>Café Hopping as a Pop Culture Influencing Tourism in Khao Kho, Phetchabun</t>
  </si>
  <si>
    <t>อาจารย์ ดร.ศิริเพ็ญ เยี่ยมจรรยา</t>
  </si>
  <si>
    <t xml:space="preserve">Ganyapak Promduang
</t>
  </si>
  <si>
    <t>Post COVID-19 Recovery with a Resilience- based Approach of Bangkok SME Travel Companies</t>
  </si>
  <si>
    <t>อาจารย์สกุล จริยาแจ่มสิทธิ์</t>
  </si>
  <si>
    <t xml:space="preserve">Napatsak Lervirainalis
</t>
  </si>
  <si>
    <t>Factors Affecting Uses of Blockchain Technology and Cryptocurrencies in the Tourism Industry</t>
  </si>
  <si>
    <t>อาจาร์สุภัคศิริ ปราการเจริญ</t>
  </si>
  <si>
    <t xml:space="preserve">Patcharapon Phetsri
</t>
  </si>
  <si>
    <t>To study the factors of marketing mix (7Ps) that affect the purchase satisfaction of Thai orchids among the European tourists</t>
  </si>
  <si>
    <t>อาจารย์ ดร.ศุภศักดิ์ เงาประเสริฐวงศ์</t>
  </si>
  <si>
    <t xml:space="preserve">Thawat Laohaarunothai
</t>
  </si>
  <si>
    <t>How can music improve your study or work efficiency</t>
  </si>
  <si>
    <t>รองศาสตราจารย์ ดร.Denis S. Ushakov</t>
  </si>
  <si>
    <t xml:space="preserve">Woraphorn Chalermsakornkiet
</t>
  </si>
  <si>
    <t>Adaption of Aviation Industry toward an Aging Society</t>
  </si>
  <si>
    <t>อาจารย์รจนารถ วรมนตรี</t>
  </si>
  <si>
    <t>Thitima Khumwong
Gunthas Apiromchotikul
Patiphan Thammarat</t>
  </si>
  <si>
    <t>ผลกระทบของ COVID19 ต่อภาคธุรกิจในประเทศไทย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</si>
  <si>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</si>
  <si>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คณะวิทยาการจัดการ</t>
  </si>
  <si>
    <t>ณัฎฐากร พลสวัสดิ์
ธัญวรรน ภวันตุ
รณัฐ เรืองจารูญ
รามาชัย คีรีสันติกุล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</si>
  <si>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</si>
  <si>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อาจารย์ ดร.ณัฐณิชา กลีบบัวบาน</t>
  </si>
  <si>
    <t>27 พฤษภาคม 2565</t>
  </si>
  <si>
    <t>ธัญลักษณ์ ต้นมงคลวัฒนา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</si>
  <si>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</si>
  <si>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อาจารย์ ดร.ธวัชชัย สู่เพื่อน</t>
  </si>
  <si>
    <t>อภิญญา ธัญญารักษ์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</si>
  <si>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</si>
  <si>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อาจารย์ ดร.อโนชา โรจนพานิช
อาจารย์ ดร.สุภาพ อัครปทุมวงศ์</t>
  </si>
  <si>
    <t>จิราพร พนมโชติ, แพรพลอย พรหมบังเกิด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</si>
  <si>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</si>
  <si>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</si>
  <si>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13 มิถุนายน 2565</t>
  </si>
  <si>
    <t>พลกฤต สว่างเมฆ</t>
  </si>
  <si>
    <t>สุคนธบำบัด และแนวทางการออกแบบสภาพแวดล้อมเพื่อส่งเสริมสุขภาพ
Aromatherapy and environmental design to promote health</t>
  </si>
  <si>
    <t>อาจารย์ภาวิณ สุทธินนท์</t>
  </si>
  <si>
    <t>วิทยาลัยสถาปัตยกรรมศาสตร์</t>
  </si>
  <si>
    <t>นายกรวิชญ์ ศรีสุทธิพันธ์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</si>
  <si>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</si>
  <si>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>ผู้ช่วยศาสตราจารย์ ฐิติรัตน์  หมื่นอนันต์</t>
  </si>
  <si>
    <t>นางสาวสุขพัชชานันท์ ชาญพิทูร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</si>
  <si>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</si>
  <si>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>อาจารย์สุริยันต์  จันทร์สว่าง</t>
  </si>
  <si>
    <t>นางสาวชนิกามาศฐ์  ศรวิเศษ</t>
  </si>
  <si>
    <t xml:space="preserve">พื้นที่สร้างสรรค์และนวัตกรรมสำหรับคราฟต์เบียร์ไทย
</t>
  </si>
  <si>
    <t>อาจารย์ ดร.ชนกพร ไผทสิทธิกุล</t>
  </si>
  <si>
    <t>นางสาวเก็จมณีย์ ลาลบ</t>
  </si>
  <si>
    <t xml:space="preserve">โครงสร้างและการออกแบบพิพิธภัณฑ์การบินอากาศยานและอวกาศยาน
</t>
  </si>
  <si>
    <t xml:space="preserve">ผู้ช่วยศาสตราจารย์ ดร.สมบูรณ์ เวสน์ </t>
  </si>
  <si>
    <t>นางสาวณัฐวรรณ กลับไชย</t>
  </si>
  <si>
    <t>การปรับปรุงกระบวนการผลิตเห็ดนางฟ้าภูฐานของประนอมฟาร์มเห็ด</t>
  </si>
  <si>
    <t>อาจารย์ ดร.ไสว ศิริทองถาวร</t>
  </si>
  <si>
    <t>ปัทมาสน์ บุตรพลอย
ปณชัย น่วมยิ้ม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</si>
  <si>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</si>
  <si>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รองศาสตราจารย์ ดร.ฤดี นิยมรัตน์
ผู้ช่วยศาสตราจารย์ ดร.สุรพันธุ์ รัตนาวะดี</t>
  </si>
  <si>
    <t>ออมสิน สุขกมล</t>
  </si>
  <si>
    <t>ศึกษาแนวทางการออกแบบออกแบบตกแต่งภายใน ศูนย์วัฒนธรรมไทย-เกาหลี</t>
  </si>
  <si>
    <t>อาจารย์ กิตติศักดิ์ เตชะกาญจนกิจ
อาจารย์ พลวุฒิ ภาคสุวรรณ</t>
  </si>
  <si>
    <t>พรลภัส เดชนาค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</si>
  <si>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</si>
  <si>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</si>
  <si>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ลัทธวัตน์ โชตอิทธิ์พงศ์</t>
  </si>
  <si>
    <t>โครงการออกแบบสื่อประชาสัมพันธ์ มูลนิธิสงเคราะห์เด็กพัทยา จังหวัดชลบุรี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</si>
  <si>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</si>
  <si>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ศิวพงษ์ บุญทัน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</si>
  <si>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</si>
  <si>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ผู้ช่วยศาสตราจารย์ ดร.รวิ อุตตมธนินทร์
ผู้ช่วยศาสตราจารย์ ขวัญรือน รัศมี
ผู้ช่วยศาสตราจารย์ พรภวิษย์ บุญศรีเมือง
อาจารย์ วรณัน วรมงคล
ผู้ช่วยศาสตราจารย์ เศรษฐกาล โปร่งนุช
อาจารย์ สุนิสา เสนปาน 
รองศาสตราจารย์ ดร.กัลยณัฏฐ์ กุหลาบเพ็ชรทอง</t>
  </si>
  <si>
    <t>พฤกษ์ ศุภมาสมงคล, วิศรุต วิทยา, มัทธนา มาตย์วงศ์,</t>
  </si>
  <si>
    <t>การจัดการทรัพยากรกายภาพอาคารโรงพยาบาลส่งเสริมสุขภาพตำบลคลองโยง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
อำเภอพุทธมณฑล จังหวัดนครปฐม</t>
  </si>
  <si>
    <t>ผู้ช่วยศาสตราจารย์ จิตราวดี รุ่งอินทร์ กันกา
ดร.ธงชัย ทองมา 
อาจารย์ เปี่ยมจันทร์ ดวงมณี</t>
  </si>
  <si>
    <t>กมลวรรณ ทองสถิตย์,</t>
  </si>
  <si>
    <t>การเพิ่มประสิทธิภาพการผลิตมะพร้าวขาวของโรงงานธานี จังหวัดสมุทรสงคราม</t>
  </si>
  <si>
    <t>ผู้ช่วยศาสตราจารย์ สุรพันธุ์ รัตนาวะดี</t>
  </si>
  <si>
    <t>อภิญญา มินารัตน์, 
ทิพย์สุดา รุ่งนุช</t>
  </si>
  <si>
    <t>ผลิตกระดาษไล่ยุงจากเยื่อใบตะไคร้หอม</t>
  </si>
  <si>
    <t>ผู้ช่วยศาสตราจารย์ วีระ โชติธรรมาภรณ์ 
ผู้ช่วยศาสตราจารย์ อพิณญา มุ่งอ้อมกลาง</t>
  </si>
  <si>
    <t>อุไรพร ธิโกศรี</t>
  </si>
  <si>
    <t>การประเมินความเสี่ยงด้านการยศาสตร์จากการอบรมการประดิษฐ์ดินญี่ปุ่น
ณ ศูนย์ฝึกอาชีพกรุงเทพมหานคร</t>
  </si>
  <si>
    <t>รองศาสตราจารย์อรัญ ขวัญปาน
ดร.ธรรมรักษ์ ศรีมารุต
ผู้ช่วยศาสตราจารย์ รุจิพรรณ แฝงจันดา
ผู้ช่วยศาสตราจารย์ ดร.ณัฐพร อารีรัชชกุล
อาจารย์สุภัสสร ฉิมเฉิด</t>
  </si>
  <si>
    <t>ปิ่นสุดา ยอดไกร, 
เจษฎาพร เผ่าผม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</si>
  <si>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</si>
  <si>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อาจารย์ ณัฐิดา จันหอม</t>
  </si>
  <si>
    <t>ณรงค์ชัย บุญเลิศ, 
ณัฐภัทร์ รักผึ้ง,
รุชานนท์ ดำ สนิท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</si>
  <si>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</si>
  <si>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รองศาสตราจารย์ ดร.ชัยศรี ธาราสวัสดิ์พิพัฒน์</t>
  </si>
  <si>
    <t>คณะวิทยาศาสตร์และเทคโนโลยี</t>
  </si>
  <si>
    <t>สุนทร ทัดแก้ว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</si>
  <si>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</si>
  <si>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อาจารย์ ดร.ฤทัยรัตน์ สิริวัฒนรัชต์</t>
  </si>
  <si>
    <t>ณัฐชยา จันทโรทร, จุฑารัตน์ เสนขวัญแก้ว</t>
  </si>
  <si>
    <t>การวิเคราะห์เกลือทะเลสมุทรสงครามและการพัฒนาเกลือทะเลเพื่อความงาม</t>
  </si>
  <si>
    <t>ผู้ช่วยศาสตราจารย์ ดร.วนิดา วอนสวัสดิ์
ผู้ช่วยศาสตราจารย์กัญญารัตน์ บุษบรรณ</t>
  </si>
  <si>
    <t>ชาลิณี อ้วนผุย, ปภาวี ทรัพย์สมบุญ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</si>
  <si>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</si>
  <si>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อาจารย์ภาชญา เชี่ยวชาญ
อาจารย์ณัฐชา วัฒนประภา</t>
  </si>
  <si>
    <t>จีรภัทร์ หมัดละ, นภัสสรณ์ จุนแสง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</si>
  <si>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</si>
  <si>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รองศาสตราจารย์ศิวพันธุ์ ชูอินทร์</t>
  </si>
  <si>
    <t>เศกสรรค์ ว่อง</t>
  </si>
  <si>
    <t>สื่อโฆษณาแฝงในภาพยนตร : กรณีศึกษารองเทาผาใบ Converse รุน Chuck Taylor All Star</t>
  </si>
  <si>
    <t>อาจารย์ปุณรภา ประดิษฐพงษ์
รองศาสตราจารย์สุรสิทธิ์ วิทยารัฐ</t>
  </si>
  <si>
    <t>วิทยาลัยนิเทศศาสตร์</t>
  </si>
  <si>
    <t>กนกกร ศิริรัตน,
กัญจนชรัตน โกอัฐวาพร,
เจนนินทร จักรชัย</t>
  </si>
  <si>
    <t>ทัศนคติที่มีตอสื่อประชาสัมพันธและพฤติกรรมการรับชมบนแอพพลิเคชั่นเน็ตฟลิกซ ของ
นักศึกษามหาวิทยาลัยราชภัฏสวนสุนันทา</t>
  </si>
  <si>
    <t>ดร.นันทิดา โอฐกรรม
ผู้ช่วยศาสตราจารย์กัญภัส อู่ตะเภา</t>
  </si>
  <si>
    <t>กมลพัชร คงชุมชื่น</t>
  </si>
  <si>
    <t>การเปดรับ ทัศนคติ และความพึงพอใจของวัยรุนที่มีตอรายการเทยเที่ยวไทย</t>
  </si>
  <si>
    <t>ดร.สาวิตรี สุวรรณโณ</t>
  </si>
  <si>
    <t>คณัสนันทน รักชาติ,
ลัลนลลิต ผินพิบูลย</t>
  </si>
  <si>
    <t>การสรางสรรคงานดิจิทัลอารต “ความกลัวของมนุษย”</t>
  </si>
  <si>
    <t>อาจารย์ธีรพงศ์ เสรีสำราญ</t>
  </si>
  <si>
    <t>ณัชพล เตชะมา</t>
  </si>
  <si>
    <t>ปจจัยในการเปดรับสื่ออินโฟกราฟกบริจาคโลหิต</t>
  </si>
  <si>
    <t>อาจารย์อิสรี ไพเราะ</t>
  </si>
  <si>
    <t>ทรรศวรา ภาสถิตย,
ธนภัทร มณีโชติ
จินดา ลาแกว
สุพัชรพล อ่ำเจตแจม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</si>
  <si>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</si>
  <si>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อาจารย์เอกพจน์ ธนะสิริ
อาจารย์ธีรพงศ์ เสรีสำราญ</t>
  </si>
  <si>
    <t>ธนภัทร ฟูคณะ</t>
  </si>
  <si>
    <t>รูปแบบสื่อที่สงผลตอการตัดสินใจบริจาคโลหิต</t>
  </si>
  <si>
    <t>ผู้ช่วยศาสตราจารย์ธนิต พฤกธรา
อาจารย์อิสรี ไพเราะ</t>
  </si>
  <si>
    <t>พีรพัฒน ปาลกะวงศ ณ อยุธยา
เอกภพ เรืองจาบ
พีรพัฒน นารี
ดเชนทร รุงทิม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</si>
  <si>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</si>
  <si>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ดร.ดุษฎี นิลดำ</t>
  </si>
  <si>
    <t>มณีกาญจน หอมสุวรรณ 
ขวัญชนก โมบุตร</t>
  </si>
  <si>
    <t>การออกแบบคาแรคเตอรเพื่อใชเปนสินทรัพยดิจิทัล</t>
  </si>
  <si>
    <t>อาจารย์ศิริเดช ศิริสมบูรณ์</t>
  </si>
  <si>
    <t>รางวัล ฮวดมา</t>
  </si>
  <si>
    <t>ศึกษาวิธีการเลาเรื่องผานมุมมองด็อพเพิลเก็งเงอรในภาพยนตร</t>
  </si>
  <si>
    <t>อาจารย์สุธิดา สิงหราช
อาจารย์ต้นฝน ทรัพย์นิรันดร์</t>
  </si>
  <si>
    <t>ศศิกานต นามสุข</t>
  </si>
  <si>
    <t>ปัจจัยที่มีผลตอการตัดสินใจเลือกซื้อสินคาประเภทแฟชั่นในลาซาดาของวัยรุนใน
กรุงเทพมหานคร</t>
  </si>
  <si>
    <t>อาจารย์สุภาภรณ์ วิมลชัยฤกษ์</t>
  </si>
  <si>
    <t>ษุภากร ถมปด</t>
  </si>
  <si>
    <t>พฤติกรรมการกลั่นแกลงทางสื่อออนไลนของนักศึกษามหาวิทยาลัยราชภัฏสวนสุนันทา</t>
  </si>
  <si>
    <t>ผู้ช่วยศาสตราจารย์วิโรจน ศรีหิรัญ</t>
  </si>
  <si>
    <t>เสาวธาร จันทรคุณาพร</t>
  </si>
  <si>
    <t>รอยสักกับคานิยมของคนไทย</t>
  </si>
  <si>
    <t>รองศาสตราจารย์สุรสิทธิ์ วิทยารัฐ
อาจารย์ปุณรภา ประดิษฐพงษ์</t>
  </si>
  <si>
    <t>อาทิตยา พงศมานุรักษ์</t>
  </si>
  <si>
    <t>Factors Affecting the Efficiency of The Airline Employees</t>
  </si>
  <si>
    <t>อาจารย์อรพรรณ เดชา</t>
  </si>
  <si>
    <t>วิทยาลัยนวัตกรรมและการจัดการ</t>
  </si>
  <si>
    <t>12 พฤษภาคม 2565</t>
  </si>
  <si>
    <t>Keyi Zhu</t>
  </si>
  <si>
    <t>ผลกระทบของอินเตอรเฟซของเกมตอประสบการณความเพลิดเพลิน กรณีศึกษา เกม RoV</t>
  </si>
  <si>
    <t>อาจารย์ตำหนัก มะโหฐาน</t>
  </si>
  <si>
    <t>นฤนาท เสาะการ</t>
  </si>
  <si>
    <t>ความพึงพอใจตอคุณภาพการใหบริการของราน Castella Taiwan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</si>
  <si>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</si>
  <si>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มณีนุช ไชยวัน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</si>
  <si>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้านพวก ตำบลบานเดื่อ อำเภอเมือง จังหวัดหนองคาย</t>
  </si>
  <si>
    <t>อาจารย์อรรณพ ต.ศรีวงษ์</t>
  </si>
  <si>
    <t>กานตพิชชา เทียมราษฎร์
นวพรรษสรณ ทองเฟอง
เกียรติศักดิ์ ศรีบำรุง</t>
  </si>
  <si>
    <t>ปัจจัยที่มีอิทธิพลตอความตั้งใจลาออกของพนักงานขององค์กรในนิเวศธุรกิจเกมและอีสปอรตประเทศไทย</t>
  </si>
  <si>
    <t>อาจารย์พาโชค เลิศอัศวภัทร</t>
  </si>
  <si>
    <t>กันตพงศ์ อินทร์จันทร์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</si>
</sst>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9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3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4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1" fillId="4" borderId="15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188" fontId="1" fillId="4" borderId="14" xfId="0" applyNumberFormat="1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left" vertical="top" wrapText="1"/>
    </xf>
    <xf numFmtId="0" fontId="14" fillId="8" borderId="14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1" fontId="11" fillId="4" borderId="14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5" fillId="3" borderId="8" xfId="0" applyFont="1" applyFill="1" applyBorder="1" applyAlignment="1">
      <alignment horizontal="center" vertical="top" wrapText="1"/>
    </xf>
    <xf numFmtId="187" fontId="16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1" fontId="15" fillId="3" borderId="14" xfId="0" applyNumberFormat="1" applyFont="1" applyFill="1" applyBorder="1" applyAlignment="1">
      <alignment horizontal="center" vertical="top" wrapText="1"/>
    </xf>
    <xf numFmtId="188" fontId="15" fillId="3" borderId="14" xfId="0" applyNumberFormat="1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top" wrapText="1"/>
    </xf>
    <xf numFmtId="0" fontId="18" fillId="9" borderId="1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1" fillId="4" borderId="14" xfId="0" applyFont="1" applyFill="1" applyBorder="1" applyAlignment="1">
      <alignment horizontal="center" vertical="top"/>
    </xf>
    <xf numFmtId="188" fontId="1" fillId="4" borderId="14" xfId="0" applyNumberFormat="1" applyFont="1" applyFill="1" applyBorder="1" applyAlignment="1">
      <alignment horizontal="center" vertical="top"/>
    </xf>
    <xf numFmtId="0" fontId="19" fillId="11" borderId="0" xfId="0" applyFont="1" applyFill="1" applyBorder="1"/>
    <xf numFmtId="0" fontId="4" fillId="11" borderId="0" xfId="0" applyFont="1" applyFill="1" applyBorder="1" applyAlignment="1">
      <alignment horizontal="left" vertical="top"/>
    </xf>
    <xf numFmtId="0" fontId="10" fillId="11" borderId="0" xfId="0" applyFont="1" applyFill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0" fontId="6" fillId="14" borderId="2" xfId="0" applyFont="1" applyFill="1" applyBorder="1" applyAlignment="1"/>
    <xf numFmtId="0" fontId="1" fillId="13" borderId="2" xfId="0" applyFont="1" applyFill="1" applyBorder="1" applyAlignment="1">
      <alignment horizontal="left" vertical="top"/>
    </xf>
    <xf numFmtId="0" fontId="5" fillId="12" borderId="10" xfId="0" applyFont="1" applyFill="1" applyBorder="1" applyAlignment="1">
      <alignment horizontal="center" vertical="top"/>
    </xf>
    <xf numFmtId="0" fontId="6" fillId="0" borderId="17" xfId="0" applyFont="1" applyBorder="1"/>
    <xf numFmtId="0" fontId="5" fillId="15" borderId="4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horizontal="left" vertical="top"/>
    </xf>
    <xf numFmtId="0" fontId="5" fillId="16" borderId="1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5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16" xfId="0" applyFont="1" applyFill="1" applyBorder="1" applyAlignment="1" applyProtection="1">
      <alignment horizontal="left" vertical="top"/>
      <protection locked="0"/>
    </xf>
    <xf numFmtId="0" fontId="1" fillId="7" borderId="14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left" vertical="top"/>
    </xf>
    <xf numFmtId="14" fontId="1" fillId="7" borderId="14" xfId="0" applyNumberFormat="1" applyFont="1" applyFill="1" applyBorder="1" applyAlignment="1">
      <alignment horizontal="left" vertical="top" wrapText="1"/>
    </xf>
    <xf numFmtId="0" fontId="13" fillId="7" borderId="14" xfId="0" applyFont="1" applyFill="1" applyBorder="1" applyAlignment="1">
      <alignment horizontal="left" vertical="top" wrapText="1"/>
    </xf>
    <xf numFmtId="14" fontId="13" fillId="7" borderId="14" xfId="0" applyNumberFormat="1" applyFont="1" applyFill="1" applyBorder="1" applyAlignment="1">
      <alignment horizontal="left" vertical="top" wrapText="1"/>
    </xf>
    <xf numFmtId="189" fontId="1" fillId="0" borderId="14" xfId="0" applyNumberFormat="1" applyFont="1" applyBorder="1" applyAlignment="1">
      <alignment horizontal="center" vertical="top"/>
    </xf>
    <xf numFmtId="14" fontId="1" fillId="0" borderId="14" xfId="0" applyNumberFormat="1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/>
    </xf>
    <xf numFmtId="0" fontId="1" fillId="7" borderId="16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center" vertical="top" wrapText="1"/>
    </xf>
    <xf numFmtId="14" fontId="1" fillId="0" borderId="19" xfId="0" applyNumberFormat="1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0" fontId="1" fillId="0" borderId="16" xfId="0" applyFont="1" applyBorder="1" applyAlignment="1" applyProtection="1">
      <alignment vertical="top"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0" borderId="14" xfId="1" applyFont="1" applyBorder="1" applyAlignment="1">
      <alignment horizontal="left" vertical="top" wrapText="1"/>
    </xf>
    <xf numFmtId="0" fontId="13" fillId="0" borderId="14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4" xfId="1" applyNumberFormat="1" applyFont="1" applyBorder="1" applyAlignment="1">
      <alignment horizontal="center" vertical="top" wrapText="1"/>
    </xf>
    <xf numFmtId="14" fontId="1" fillId="0" borderId="14" xfId="1" applyNumberFormat="1" applyFont="1" applyBorder="1" applyAlignment="1">
      <alignment horizontal="left" vertical="top" wrapText="1"/>
    </xf>
    <xf numFmtId="14" fontId="1" fillId="0" borderId="14" xfId="1" applyNumberFormat="1" applyFont="1" applyBorder="1" applyAlignment="1">
      <alignment horizontal="left" vertical="top"/>
    </xf>
    <xf numFmtId="0" fontId="1" fillId="4" borderId="14" xfId="1" applyFont="1" applyFill="1" applyBorder="1" applyAlignment="1">
      <alignment horizontal="left" vertical="top"/>
    </xf>
    <xf numFmtId="0" fontId="1" fillId="4" borderId="0" xfId="1" applyFont="1" applyFill="1" applyAlignment="1">
      <alignment horizontal="left" vertical="top"/>
    </xf>
    <xf numFmtId="0" fontId="8" fillId="0" borderId="0" xfId="1" applyFont="1"/>
    <xf numFmtId="0" fontId="13" fillId="0" borderId="14" xfId="1" applyFont="1" applyBorder="1" applyAlignment="1">
      <alignment horizontal="left" vertical="top" wrapText="1"/>
    </xf>
    <xf numFmtId="0" fontId="1" fillId="7" borderId="16" xfId="0" applyFont="1" applyFill="1" applyBorder="1" applyAlignment="1" applyProtection="1">
      <alignment horizontal="left" vertical="top" wrapText="1"/>
      <protection locked="0"/>
    </xf>
    <xf numFmtId="49" fontId="1" fillId="7" borderId="16" xfId="0" applyNumberFormat="1" applyFont="1" applyFill="1" applyBorder="1" applyAlignment="1" applyProtection="1">
      <alignment horizontal="center" vertical="top" wrapText="1"/>
      <protection locked="0"/>
    </xf>
    <xf numFmtId="0" fontId="1" fillId="7" borderId="19" xfId="0" applyFont="1" applyFill="1" applyBorder="1" applyAlignment="1" applyProtection="1">
      <alignment horizontal="left" vertical="top" wrapText="1"/>
      <protection locked="0"/>
    </xf>
    <xf numFmtId="0" fontId="1" fillId="7" borderId="23" xfId="0" applyFont="1" applyFill="1" applyBorder="1" applyAlignment="1" applyProtection="1">
      <alignment vertical="top" wrapText="1"/>
      <protection locked="0"/>
    </xf>
    <xf numFmtId="0" fontId="1" fillId="7" borderId="19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1%20&#3648;&#3604;&#3639;&#3629;&#3609;\&#3623;&#3636;&#3592;&#3633;&#3618;\&#3649;&#3610;&#3610;&#3648;&#3585;&#3655;&#3610;&#3618;&#3640;&#3607;&#3608;&#3624;&#3634;&#3626;&#3605;&#3619;&#3660;&#3607;&#3637;&#3656;%201-2565%20&#3619;&#3629;&#3610;%2011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D6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12.625" defaultRowHeight="15" customHeight="1" x14ac:dyDescent="0.4"/>
  <cols>
    <col min="1" max="1" width="9.875" style="8" customWidth="1"/>
    <col min="2" max="2" width="12.75" style="8" customWidth="1"/>
    <col min="3" max="3" width="28.875" style="8" customWidth="1"/>
    <col min="4" max="4" width="9" style="8" customWidth="1"/>
    <col min="5" max="7" width="19.875" style="8" customWidth="1"/>
    <col min="8" max="8" width="16.75" style="8" customWidth="1"/>
    <col min="9" max="9" width="19.125" style="8" customWidth="1"/>
    <col min="10" max="10" width="18.375" style="8" customWidth="1"/>
    <col min="11" max="11" width="23.875" style="8" customWidth="1"/>
    <col min="12" max="12" width="49.75" style="8" customWidth="1"/>
    <col min="13" max="13" width="17.375" style="8" customWidth="1"/>
    <col min="14" max="38" width="9" style="8" customWidth="1"/>
    <col min="39" max="16384" width="12.625" style="8"/>
  </cols>
  <sheetData>
    <row r="1" spans="1:38" ht="24.7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4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10"/>
      <c r="H4" s="26"/>
      <c r="I4" s="27" t="s">
        <v>14</v>
      </c>
      <c r="J4" s="27" t="s">
        <v>15</v>
      </c>
      <c r="K4" s="28" t="s">
        <v>16</v>
      </c>
      <c r="L4" s="28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18</v>
      </c>
      <c r="F5" s="31" t="s">
        <v>19</v>
      </c>
      <c r="G5" s="31" t="s">
        <v>20</v>
      </c>
      <c r="H5" s="32" t="s">
        <v>21</v>
      </c>
      <c r="I5" s="29"/>
      <c r="J5" s="29"/>
      <c r="K5" s="29"/>
      <c r="L5" s="29"/>
      <c r="M5" s="7"/>
      <c r="N5" s="33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2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25</v>
      </c>
      <c r="C7" s="21"/>
      <c r="D7" s="36">
        <v>5</v>
      </c>
      <c r="E7" s="37">
        <v>5</v>
      </c>
      <c r="F7" s="37"/>
      <c r="G7" s="37"/>
      <c r="H7" s="38">
        <f t="shared" si="0"/>
        <v>5</v>
      </c>
      <c r="I7" s="39">
        <f t="shared" si="1"/>
        <v>5</v>
      </c>
      <c r="J7" s="40" t="str">
        <f t="shared" si="2"/>
        <v>ü</v>
      </c>
      <c r="K7" s="43">
        <v>6</v>
      </c>
      <c r="L7" s="44" t="s">
        <v>26</v>
      </c>
      <c r="M7" s="7"/>
      <c r="N7" s="45" t="s">
        <v>27</v>
      </c>
      <c r="O7" s="45" t="s">
        <v>28</v>
      </c>
      <c r="P7" s="45" t="s">
        <v>29</v>
      </c>
      <c r="Q7" s="45" t="s">
        <v>30</v>
      </c>
      <c r="R7" s="45" t="s">
        <v>31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32</v>
      </c>
      <c r="C8" s="21"/>
      <c r="D8" s="36">
        <v>5</v>
      </c>
      <c r="E8" s="37">
        <v>6</v>
      </c>
      <c r="F8" s="37"/>
      <c r="G8" s="37"/>
      <c r="H8" s="38">
        <f t="shared" si="0"/>
        <v>6</v>
      </c>
      <c r="I8" s="39">
        <f t="shared" si="1"/>
        <v>5</v>
      </c>
      <c r="J8" s="40" t="str">
        <f t="shared" si="2"/>
        <v>ü</v>
      </c>
      <c r="K8" s="43">
        <v>6</v>
      </c>
      <c r="L8" s="37" t="s">
        <v>23</v>
      </c>
      <c r="M8" s="7"/>
      <c r="N8" s="46">
        <v>1</v>
      </c>
      <c r="O8" s="46">
        <v>2</v>
      </c>
      <c r="P8" s="46">
        <v>3</v>
      </c>
      <c r="Q8" s="46">
        <v>4</v>
      </c>
      <c r="R8" s="46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7" t="s">
        <v>33</v>
      </c>
      <c r="C9" s="21"/>
      <c r="D9" s="36">
        <v>5</v>
      </c>
      <c r="E9" s="37">
        <v>5</v>
      </c>
      <c r="F9" s="37"/>
      <c r="G9" s="37"/>
      <c r="H9" s="38">
        <f t="shared" si="0"/>
        <v>5</v>
      </c>
      <c r="I9" s="39">
        <f t="shared" si="1"/>
        <v>5</v>
      </c>
      <c r="J9" s="40" t="str">
        <f t="shared" si="2"/>
        <v>ü</v>
      </c>
      <c r="K9" s="43">
        <v>5</v>
      </c>
      <c r="L9" s="37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7" t="s">
        <v>34</v>
      </c>
      <c r="C10" s="21"/>
      <c r="D10" s="36">
        <v>5</v>
      </c>
      <c r="E10" s="37">
        <v>12</v>
      </c>
      <c r="F10" s="37"/>
      <c r="G10" s="37"/>
      <c r="H10" s="38">
        <f t="shared" si="0"/>
        <v>12</v>
      </c>
      <c r="I10" s="39">
        <f t="shared" si="1"/>
        <v>5</v>
      </c>
      <c r="J10" s="40" t="str">
        <f t="shared" si="2"/>
        <v>ü</v>
      </c>
      <c r="K10" s="43">
        <v>12</v>
      </c>
      <c r="L10" s="37" t="s">
        <v>23</v>
      </c>
      <c r="M10" s="7"/>
      <c r="N10" s="48" t="s">
        <v>35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7" t="s">
        <v>36</v>
      </c>
      <c r="C11" s="21"/>
      <c r="D11" s="36">
        <v>5</v>
      </c>
      <c r="E11" s="37">
        <v>7</v>
      </c>
      <c r="F11" s="37">
        <v>1</v>
      </c>
      <c r="G11" s="37"/>
      <c r="H11" s="38">
        <f t="shared" si="0"/>
        <v>8</v>
      </c>
      <c r="I11" s="39">
        <f t="shared" si="1"/>
        <v>5</v>
      </c>
      <c r="J11" s="40" t="str">
        <f t="shared" si="2"/>
        <v>ü</v>
      </c>
      <c r="K11" s="43">
        <v>7</v>
      </c>
      <c r="L11" s="44" t="s">
        <v>37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38</v>
      </c>
      <c r="C12" s="21"/>
      <c r="D12" s="36">
        <v>5</v>
      </c>
      <c r="E12" s="37">
        <v>7</v>
      </c>
      <c r="F12" s="37"/>
      <c r="G12" s="37"/>
      <c r="H12" s="38">
        <f t="shared" si="0"/>
        <v>7</v>
      </c>
      <c r="I12" s="39">
        <f t="shared" si="1"/>
        <v>5</v>
      </c>
      <c r="J12" s="40" t="str">
        <f t="shared" si="2"/>
        <v>ü</v>
      </c>
      <c r="K12" s="43">
        <v>7</v>
      </c>
      <c r="L12" s="37" t="s">
        <v>23</v>
      </c>
      <c r="M12" s="7"/>
      <c r="N12" s="45" t="s">
        <v>27</v>
      </c>
      <c r="O12" s="45" t="s">
        <v>28</v>
      </c>
      <c r="P12" s="45" t="s">
        <v>29</v>
      </c>
      <c r="Q12" s="45" t="s">
        <v>30</v>
      </c>
      <c r="R12" s="45" t="s">
        <v>31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49" t="s">
        <v>39</v>
      </c>
      <c r="C13" s="21"/>
      <c r="D13" s="36">
        <v>5</v>
      </c>
      <c r="E13" s="37">
        <v>5</v>
      </c>
      <c r="F13" s="37"/>
      <c r="G13" s="37"/>
      <c r="H13" s="38">
        <f t="shared" si="0"/>
        <v>5</v>
      </c>
      <c r="I13" s="39">
        <f t="shared" si="1"/>
        <v>5</v>
      </c>
      <c r="J13" s="40" t="str">
        <f t="shared" si="2"/>
        <v>ü</v>
      </c>
      <c r="K13" s="43">
        <v>5</v>
      </c>
      <c r="L13" s="37" t="s">
        <v>23</v>
      </c>
      <c r="M13" s="7"/>
      <c r="N13" s="50">
        <v>67</v>
      </c>
      <c r="O13" s="50">
        <v>69</v>
      </c>
      <c r="P13" s="50">
        <v>71</v>
      </c>
      <c r="Q13" s="50">
        <v>73</v>
      </c>
      <c r="R13" s="50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51" t="s">
        <v>40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43">
        <v>1</v>
      </c>
      <c r="L14" s="37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49" t="s">
        <v>41</v>
      </c>
      <c r="C15" s="21"/>
      <c r="D15" s="36">
        <v>5</v>
      </c>
      <c r="E15" s="37">
        <v>1</v>
      </c>
      <c r="F15" s="37">
        <v>6</v>
      </c>
      <c r="G15" s="37"/>
      <c r="H15" s="38">
        <f t="shared" si="0"/>
        <v>7</v>
      </c>
      <c r="I15" s="39">
        <f t="shared" si="1"/>
        <v>5</v>
      </c>
      <c r="J15" s="40" t="str">
        <f t="shared" si="2"/>
        <v>ü</v>
      </c>
      <c r="K15" s="43">
        <v>7</v>
      </c>
      <c r="L15" s="37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49" t="s">
        <v>42</v>
      </c>
      <c r="C16" s="21"/>
      <c r="D16" s="36">
        <v>5</v>
      </c>
      <c r="E16" s="37">
        <v>10</v>
      </c>
      <c r="F16" s="37"/>
      <c r="G16" s="37"/>
      <c r="H16" s="38">
        <f t="shared" si="0"/>
        <v>10</v>
      </c>
      <c r="I16" s="39">
        <f t="shared" si="1"/>
        <v>5</v>
      </c>
      <c r="J16" s="40" t="str">
        <f t="shared" si="2"/>
        <v>ü</v>
      </c>
      <c r="K16" s="43">
        <v>10</v>
      </c>
      <c r="L16" s="37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43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43">
        <v>5</v>
      </c>
      <c r="L17" s="37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44</v>
      </c>
      <c r="C18" s="21"/>
      <c r="D18" s="36">
        <v>5</v>
      </c>
      <c r="E18" s="37">
        <v>9</v>
      </c>
      <c r="F18" s="37"/>
      <c r="G18" s="37"/>
      <c r="H18" s="38">
        <f t="shared" si="0"/>
        <v>9</v>
      </c>
      <c r="I18" s="39">
        <f t="shared" si="1"/>
        <v>5</v>
      </c>
      <c r="J18" s="40" t="str">
        <f t="shared" si="2"/>
        <v>ü</v>
      </c>
      <c r="K18" s="43">
        <v>9</v>
      </c>
      <c r="L18" s="37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45</v>
      </c>
      <c r="C19" s="21"/>
      <c r="D19" s="36">
        <v>5</v>
      </c>
      <c r="E19" s="37">
        <v>14</v>
      </c>
      <c r="F19" s="37"/>
      <c r="G19" s="37"/>
      <c r="H19" s="38">
        <f t="shared" si="0"/>
        <v>14</v>
      </c>
      <c r="I19" s="39">
        <f t="shared" si="1"/>
        <v>5</v>
      </c>
      <c r="J19" s="40" t="str">
        <f t="shared" si="2"/>
        <v>ü</v>
      </c>
      <c r="K19" s="43">
        <v>14</v>
      </c>
      <c r="L19" s="37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46</v>
      </c>
      <c r="C20" s="21"/>
      <c r="D20" s="36">
        <v>5</v>
      </c>
      <c r="E20" s="37">
        <v>13</v>
      </c>
      <c r="F20" s="37"/>
      <c r="G20" s="37"/>
      <c r="H20" s="38">
        <f t="shared" si="0"/>
        <v>13</v>
      </c>
      <c r="I20" s="39">
        <f t="shared" si="1"/>
        <v>5</v>
      </c>
      <c r="J20" s="40" t="str">
        <f t="shared" si="2"/>
        <v>ü</v>
      </c>
      <c r="K20" s="41">
        <v>13</v>
      </c>
      <c r="L20" s="42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2" t="s">
        <v>47</v>
      </c>
      <c r="B21" s="20"/>
      <c r="C21" s="21"/>
      <c r="D21" s="53">
        <v>75</v>
      </c>
      <c r="E21" s="54">
        <f t="shared" ref="E21:G21" si="3">SUM(E6:E20)</f>
        <v>105</v>
      </c>
      <c r="F21" s="54">
        <f t="shared" si="3"/>
        <v>7</v>
      </c>
      <c r="G21" s="54">
        <f t="shared" si="3"/>
        <v>0</v>
      </c>
      <c r="H21" s="55">
        <f t="shared" si="0"/>
        <v>112</v>
      </c>
      <c r="I21" s="56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7" t="str">
        <f t="shared" si="2"/>
        <v>ü</v>
      </c>
      <c r="K21" s="58"/>
      <c r="L21" s="5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9" t="s">
        <v>48</v>
      </c>
      <c r="B23" s="5"/>
      <c r="C23" s="60" t="s">
        <v>49</v>
      </c>
      <c r="D23" s="2"/>
      <c r="E23" s="2"/>
      <c r="F23" s="2"/>
      <c r="G23" s="5"/>
      <c r="H23" s="61" t="s">
        <v>2</v>
      </c>
      <c r="I23" s="61" t="s">
        <v>50</v>
      </c>
      <c r="J23" s="61" t="s">
        <v>15</v>
      </c>
      <c r="K23" s="62" t="s">
        <v>16</v>
      </c>
      <c r="L23" s="63" t="s">
        <v>17</v>
      </c>
      <c r="M23" s="6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" customHeight="1" x14ac:dyDescent="0.4">
      <c r="A24" s="30"/>
      <c r="B24" s="26"/>
      <c r="C24" s="30"/>
      <c r="D24" s="10"/>
      <c r="E24" s="10"/>
      <c r="F24" s="10"/>
      <c r="G24" s="26"/>
      <c r="H24" s="65">
        <v>4</v>
      </c>
      <c r="I24" s="66">
        <v>4</v>
      </c>
      <c r="J24" s="40" t="str">
        <f>IF(I24=5,"ü","û")</f>
        <v>û</v>
      </c>
      <c r="K24" s="65">
        <v>4</v>
      </c>
      <c r="L24" s="65" t="s">
        <v>23</v>
      </c>
      <c r="M24" s="6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4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7" t="s">
        <v>51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</row>
    <row r="29" spans="1:38" ht="24" customHeight="1" x14ac:dyDescent="0.4">
      <c r="A29" s="6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4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จำนวนอาจารย์ที่สร้างนักศึกษาที่มีผลงาน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4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4">
        <f t="shared" si="4"/>
        <v>1</v>
      </c>
      <c r="B32" s="7" t="str">
        <f t="shared" si="4"/>
        <v>1) คณะครุศาสตร์</v>
      </c>
      <c r="C32" s="7" t="s">
        <v>52</v>
      </c>
      <c r="D32" s="70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71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4">
        <f t="shared" si="4"/>
        <v>2</v>
      </c>
      <c r="B33" s="7" t="str">
        <f t="shared" si="4"/>
        <v>2) คณะวิทยาศาสตร์และเทคโนโลยี</v>
      </c>
      <c r="C33" s="7" t="s">
        <v>53</v>
      </c>
      <c r="D33" s="70">
        <f t="shared" si="4"/>
        <v>5</v>
      </c>
      <c r="E33" s="7">
        <f t="shared" si="4"/>
        <v>5</v>
      </c>
      <c r="F33" s="7">
        <f t="shared" si="4"/>
        <v>0</v>
      </c>
      <c r="G33" s="7">
        <f t="shared" si="4"/>
        <v>0</v>
      </c>
      <c r="H33" s="71">
        <f t="shared" si="4"/>
        <v>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4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54</v>
      </c>
      <c r="D34" s="70">
        <f t="shared" si="4"/>
        <v>5</v>
      </c>
      <c r="E34" s="7">
        <f t="shared" si="4"/>
        <v>6</v>
      </c>
      <c r="F34" s="7">
        <f t="shared" si="4"/>
        <v>0</v>
      </c>
      <c r="G34" s="7">
        <f t="shared" si="4"/>
        <v>0</v>
      </c>
      <c r="H34" s="71">
        <f t="shared" si="4"/>
        <v>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4">
        <f t="shared" si="4"/>
        <v>4</v>
      </c>
      <c r="B35" s="7" t="str">
        <f t="shared" si="4"/>
        <v>4) คณะวิทยาการจัดการ</v>
      </c>
      <c r="C35" s="7" t="s">
        <v>55</v>
      </c>
      <c r="D35" s="70">
        <f t="shared" si="4"/>
        <v>5</v>
      </c>
      <c r="E35" s="7">
        <f t="shared" si="4"/>
        <v>5</v>
      </c>
      <c r="F35" s="7">
        <f t="shared" si="4"/>
        <v>0</v>
      </c>
      <c r="G35" s="7">
        <f t="shared" si="4"/>
        <v>0</v>
      </c>
      <c r="H35" s="71">
        <f t="shared" si="4"/>
        <v>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4">
        <f t="shared" si="4"/>
        <v>5</v>
      </c>
      <c r="B36" s="7" t="str">
        <f t="shared" si="4"/>
        <v>5) คณะเทคโนโลยีอุตสาหกรรม</v>
      </c>
      <c r="C36" s="7" t="s">
        <v>56</v>
      </c>
      <c r="D36" s="70">
        <f t="shared" si="4"/>
        <v>5</v>
      </c>
      <c r="E36" s="7">
        <f t="shared" si="4"/>
        <v>12</v>
      </c>
      <c r="F36" s="7">
        <f t="shared" si="4"/>
        <v>0</v>
      </c>
      <c r="G36" s="7">
        <f t="shared" si="4"/>
        <v>0</v>
      </c>
      <c r="H36" s="71">
        <f t="shared" si="4"/>
        <v>12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4">
        <f t="shared" si="4"/>
        <v>6</v>
      </c>
      <c r="B37" s="7" t="str">
        <f t="shared" si="4"/>
        <v>6) คณะศิลปกรรมศาสตร์</v>
      </c>
      <c r="C37" s="7" t="s">
        <v>57</v>
      </c>
      <c r="D37" s="70">
        <f t="shared" si="4"/>
        <v>5</v>
      </c>
      <c r="E37" s="7">
        <f t="shared" si="4"/>
        <v>7</v>
      </c>
      <c r="F37" s="7">
        <f t="shared" si="4"/>
        <v>1</v>
      </c>
      <c r="G37" s="7">
        <f t="shared" si="4"/>
        <v>0</v>
      </c>
      <c r="H37" s="71">
        <f t="shared" si="4"/>
        <v>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4">
        <f t="shared" si="4"/>
        <v>7</v>
      </c>
      <c r="B38" s="7" t="str">
        <f t="shared" si="4"/>
        <v>7)  บัณฑิตวิทยาลัย</v>
      </c>
      <c r="C38" s="7" t="s">
        <v>58</v>
      </c>
      <c r="D38" s="70">
        <f t="shared" si="4"/>
        <v>5</v>
      </c>
      <c r="E38" s="7">
        <f t="shared" si="4"/>
        <v>7</v>
      </c>
      <c r="F38" s="7">
        <f t="shared" si="4"/>
        <v>0</v>
      </c>
      <c r="G38" s="7">
        <f t="shared" si="4"/>
        <v>0</v>
      </c>
      <c r="H38" s="71">
        <f t="shared" si="4"/>
        <v>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4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59</v>
      </c>
      <c r="D39" s="70">
        <f t="shared" si="4"/>
        <v>5</v>
      </c>
      <c r="E39" s="7">
        <f t="shared" si="4"/>
        <v>5</v>
      </c>
      <c r="F39" s="7">
        <f t="shared" si="4"/>
        <v>0</v>
      </c>
      <c r="G39" s="7">
        <f t="shared" si="4"/>
        <v>0</v>
      </c>
      <c r="H39" s="71">
        <f t="shared" si="4"/>
        <v>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4">
        <f t="shared" si="4"/>
        <v>9</v>
      </c>
      <c r="B40" s="7" t="str">
        <f t="shared" si="4"/>
        <v>9) วิทยาลัยพยาบาลและสุขภาพ</v>
      </c>
      <c r="C40" s="7" t="s">
        <v>60</v>
      </c>
      <c r="D40" s="70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1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4">
        <f t="shared" si="4"/>
        <v>10</v>
      </c>
      <c r="B41" s="7" t="str">
        <f t="shared" si="4"/>
        <v>10) วิทยาลัยสหเวชศาสตร์</v>
      </c>
      <c r="C41" s="7" t="s">
        <v>61</v>
      </c>
      <c r="D41" s="70">
        <f t="shared" si="4"/>
        <v>5</v>
      </c>
      <c r="E41" s="7">
        <f t="shared" si="4"/>
        <v>1</v>
      </c>
      <c r="F41" s="7">
        <f t="shared" si="4"/>
        <v>6</v>
      </c>
      <c r="G41" s="7">
        <f t="shared" si="4"/>
        <v>0</v>
      </c>
      <c r="H41" s="71">
        <f t="shared" si="4"/>
        <v>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4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62</v>
      </c>
      <c r="D42" s="70">
        <f t="shared" si="4"/>
        <v>5</v>
      </c>
      <c r="E42" s="7">
        <f t="shared" si="4"/>
        <v>10</v>
      </c>
      <c r="F42" s="7">
        <f t="shared" si="4"/>
        <v>0</v>
      </c>
      <c r="G42" s="7">
        <f t="shared" si="4"/>
        <v>0</v>
      </c>
      <c r="H42" s="71">
        <f t="shared" si="4"/>
        <v>10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4">
        <f t="shared" si="4"/>
        <v>12</v>
      </c>
      <c r="B43" s="7" t="str">
        <f t="shared" si="4"/>
        <v>12) วิทยาลัยสถาปัตยกรรมศาสตร์</v>
      </c>
      <c r="C43" s="7" t="s">
        <v>63</v>
      </c>
      <c r="D43" s="70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71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4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64</v>
      </c>
      <c r="D44" s="70">
        <f t="shared" si="4"/>
        <v>5</v>
      </c>
      <c r="E44" s="7">
        <f t="shared" si="4"/>
        <v>9</v>
      </c>
      <c r="F44" s="7">
        <f t="shared" si="4"/>
        <v>0</v>
      </c>
      <c r="G44" s="7">
        <f t="shared" si="4"/>
        <v>0</v>
      </c>
      <c r="H44" s="71">
        <f t="shared" si="4"/>
        <v>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4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65</v>
      </c>
      <c r="D45" s="70">
        <f t="shared" si="4"/>
        <v>5</v>
      </c>
      <c r="E45" s="7">
        <f t="shared" si="4"/>
        <v>14</v>
      </c>
      <c r="F45" s="7">
        <f t="shared" si="4"/>
        <v>0</v>
      </c>
      <c r="G45" s="7">
        <f t="shared" si="4"/>
        <v>0</v>
      </c>
      <c r="H45" s="71">
        <f t="shared" si="4"/>
        <v>14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4">
        <f t="shared" ref="A46:B47" si="5">A20</f>
        <v>15</v>
      </c>
      <c r="B46" s="7" t="str">
        <f t="shared" si="5"/>
        <v>15) วิทยาลัยนิเทศศาสตร์</v>
      </c>
      <c r="C46" s="7" t="s">
        <v>66</v>
      </c>
      <c r="D46" s="70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71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4" t="str">
        <f t="shared" si="5"/>
        <v>ระดับมหาวิทยาลัย</v>
      </c>
      <c r="B47" s="7">
        <f t="shared" si="5"/>
        <v>0</v>
      </c>
      <c r="C47" s="7" t="s">
        <v>35</v>
      </c>
      <c r="D47" s="70">
        <f t="shared" si="6"/>
        <v>75</v>
      </c>
      <c r="E47" s="7">
        <f t="shared" si="6"/>
        <v>105</v>
      </c>
      <c r="F47" s="7">
        <f t="shared" si="6"/>
        <v>7</v>
      </c>
      <c r="G47" s="7">
        <f t="shared" si="6"/>
        <v>0</v>
      </c>
      <c r="H47" s="71">
        <f t="shared" si="6"/>
        <v>112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4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4"/>
      <c r="B139" s="7"/>
      <c r="C139" s="7"/>
      <c r="D139" s="7"/>
      <c r="E139" s="7"/>
      <c r="F139" s="7"/>
      <c r="G139" s="7"/>
      <c r="H139" s="7"/>
      <c r="I139" s="7"/>
      <c r="J139" s="7"/>
      <c r="K139" s="72"/>
      <c r="L139" s="7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4"/>
      <c r="B140" s="7"/>
      <c r="C140" s="7"/>
      <c r="D140" s="7"/>
      <c r="E140" s="7"/>
      <c r="F140" s="7"/>
      <c r="G140" s="7"/>
      <c r="H140" s="7"/>
      <c r="I140" s="7"/>
      <c r="J140" s="7"/>
      <c r="K140" s="72"/>
      <c r="L140" s="7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4"/>
      <c r="B141" s="7"/>
      <c r="C141" s="7"/>
      <c r="D141" s="7"/>
      <c r="E141" s="7"/>
      <c r="F141" s="7"/>
      <c r="G141" s="7"/>
      <c r="H141" s="7"/>
      <c r="I141" s="7"/>
      <c r="J141" s="7"/>
      <c r="K141" s="72"/>
      <c r="L141" s="7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4"/>
      <c r="B142" s="7"/>
      <c r="C142" s="7"/>
      <c r="D142" s="7"/>
      <c r="E142" s="7"/>
      <c r="F142" s="7"/>
      <c r="G142" s="7"/>
      <c r="H142" s="7"/>
      <c r="I142" s="7"/>
      <c r="J142" s="7"/>
      <c r="K142" s="72"/>
      <c r="L142" s="7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4"/>
      <c r="B143" s="7"/>
      <c r="C143" s="7"/>
      <c r="D143" s="7"/>
      <c r="E143" s="7"/>
      <c r="F143" s="7"/>
      <c r="G143" s="7"/>
      <c r="H143" s="7"/>
      <c r="I143" s="7"/>
      <c r="J143" s="7"/>
      <c r="K143" s="72"/>
      <c r="L143" s="7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4"/>
      <c r="B144" s="7"/>
      <c r="C144" s="7"/>
      <c r="D144" s="7"/>
      <c r="E144" s="7"/>
      <c r="F144" s="7"/>
      <c r="G144" s="7"/>
      <c r="H144" s="7"/>
      <c r="I144" s="7"/>
      <c r="J144" s="7"/>
      <c r="K144" s="72"/>
      <c r="L144" s="7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4"/>
      <c r="B145" s="7"/>
      <c r="C145" s="7"/>
      <c r="D145" s="7"/>
      <c r="E145" s="7"/>
      <c r="F145" s="7"/>
      <c r="G145" s="7"/>
      <c r="H145" s="7"/>
      <c r="I145" s="7"/>
      <c r="J145" s="7"/>
      <c r="K145" s="72"/>
      <c r="L145" s="7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4"/>
      <c r="B146" s="7"/>
      <c r="C146" s="7"/>
      <c r="D146" s="7"/>
      <c r="E146" s="7"/>
      <c r="F146" s="7"/>
      <c r="G146" s="7"/>
      <c r="H146" s="7"/>
      <c r="I146" s="7"/>
      <c r="J146" s="7"/>
      <c r="K146" s="72"/>
      <c r="L146" s="7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4"/>
      <c r="B147" s="7"/>
      <c r="C147" s="7"/>
      <c r="D147" s="7"/>
      <c r="E147" s="7"/>
      <c r="F147" s="7"/>
      <c r="G147" s="7"/>
      <c r="H147" s="7"/>
      <c r="I147" s="7"/>
      <c r="J147" s="7"/>
      <c r="K147" s="72"/>
      <c r="L147" s="7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4"/>
      <c r="B148" s="7"/>
      <c r="C148" s="7"/>
      <c r="D148" s="7"/>
      <c r="E148" s="7"/>
      <c r="F148" s="7"/>
      <c r="G148" s="7"/>
      <c r="H148" s="7"/>
      <c r="I148" s="7"/>
      <c r="J148" s="7"/>
      <c r="K148" s="72"/>
      <c r="L148" s="7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4"/>
      <c r="B149" s="7"/>
      <c r="C149" s="7"/>
      <c r="D149" s="7"/>
      <c r="E149" s="7"/>
      <c r="F149" s="7"/>
      <c r="G149" s="7"/>
      <c r="H149" s="7"/>
      <c r="I149" s="7"/>
      <c r="J149" s="7"/>
      <c r="K149" s="72"/>
      <c r="L149" s="7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4"/>
      <c r="B150" s="7"/>
      <c r="C150" s="7"/>
      <c r="D150" s="7"/>
      <c r="E150" s="7"/>
      <c r="F150" s="7"/>
      <c r="G150" s="7"/>
      <c r="H150" s="7"/>
      <c r="I150" s="7"/>
      <c r="J150" s="7"/>
      <c r="K150" s="72"/>
      <c r="L150" s="7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4"/>
      <c r="B151" s="7"/>
      <c r="C151" s="7"/>
      <c r="D151" s="7"/>
      <c r="E151" s="7"/>
      <c r="F151" s="7"/>
      <c r="G151" s="7"/>
      <c r="H151" s="7"/>
      <c r="I151" s="7"/>
      <c r="J151" s="7"/>
      <c r="K151" s="72"/>
      <c r="L151" s="7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4"/>
      <c r="B152" s="7"/>
      <c r="C152" s="7"/>
      <c r="D152" s="7"/>
      <c r="E152" s="7"/>
      <c r="F152" s="7"/>
      <c r="G152" s="7"/>
      <c r="H152" s="7"/>
      <c r="I152" s="7"/>
      <c r="J152" s="7"/>
      <c r="K152" s="72"/>
      <c r="L152" s="7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4"/>
      <c r="B153" s="7"/>
      <c r="C153" s="7"/>
      <c r="D153" s="7"/>
      <c r="E153" s="7"/>
      <c r="F153" s="7"/>
      <c r="G153" s="7"/>
      <c r="H153" s="7"/>
      <c r="I153" s="7"/>
      <c r="J153" s="7"/>
      <c r="K153" s="72"/>
      <c r="L153" s="7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4"/>
      <c r="B154" s="7"/>
      <c r="C154" s="7"/>
      <c r="D154" s="7"/>
      <c r="E154" s="7"/>
      <c r="F154" s="7"/>
      <c r="G154" s="7"/>
      <c r="H154" s="7"/>
      <c r="I154" s="7"/>
      <c r="J154" s="7"/>
      <c r="K154" s="72"/>
      <c r="L154" s="7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4"/>
      <c r="B155" s="7"/>
      <c r="C155" s="7"/>
      <c r="D155" s="7"/>
      <c r="E155" s="7"/>
      <c r="F155" s="7"/>
      <c r="G155" s="7"/>
      <c r="H155" s="7"/>
      <c r="I155" s="7"/>
      <c r="J155" s="7"/>
      <c r="K155" s="72"/>
      <c r="L155" s="7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4"/>
      <c r="B156" s="7"/>
      <c r="C156" s="7"/>
      <c r="D156" s="7"/>
      <c r="E156" s="7"/>
      <c r="F156" s="7"/>
      <c r="G156" s="7"/>
      <c r="H156" s="7"/>
      <c r="I156" s="7"/>
      <c r="J156" s="7"/>
      <c r="K156" s="72"/>
      <c r="L156" s="7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4"/>
      <c r="B157" s="7"/>
      <c r="C157" s="7"/>
      <c r="D157" s="7"/>
      <c r="E157" s="7"/>
      <c r="F157" s="7"/>
      <c r="G157" s="7"/>
      <c r="H157" s="7"/>
      <c r="I157" s="7"/>
      <c r="J157" s="7"/>
      <c r="K157" s="72"/>
      <c r="L157" s="7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4"/>
      <c r="B158" s="7"/>
      <c r="C158" s="7"/>
      <c r="D158" s="7"/>
      <c r="E158" s="7"/>
      <c r="F158" s="7"/>
      <c r="G158" s="7"/>
      <c r="H158" s="7"/>
      <c r="I158" s="7"/>
      <c r="J158" s="7"/>
      <c r="K158" s="72"/>
      <c r="L158" s="7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4"/>
      <c r="B159" s="7"/>
      <c r="C159" s="7"/>
      <c r="D159" s="7"/>
      <c r="E159" s="7"/>
      <c r="F159" s="7"/>
      <c r="G159" s="7"/>
      <c r="H159" s="7"/>
      <c r="I159" s="7"/>
      <c r="J159" s="7"/>
      <c r="K159" s="72"/>
      <c r="L159" s="7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4"/>
      <c r="B160" s="7"/>
      <c r="C160" s="7"/>
      <c r="D160" s="7"/>
      <c r="E160" s="7"/>
      <c r="F160" s="7"/>
      <c r="G160" s="7"/>
      <c r="H160" s="7"/>
      <c r="I160" s="7"/>
      <c r="J160" s="7"/>
      <c r="K160" s="72"/>
      <c r="L160" s="7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4"/>
      <c r="B161" s="7"/>
      <c r="C161" s="7"/>
      <c r="D161" s="7"/>
      <c r="E161" s="7"/>
      <c r="F161" s="7"/>
      <c r="G161" s="7"/>
      <c r="H161" s="7"/>
      <c r="I161" s="7"/>
      <c r="J161" s="7"/>
      <c r="K161" s="72"/>
      <c r="L161" s="7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4"/>
      <c r="B162" s="7"/>
      <c r="C162" s="7"/>
      <c r="D162" s="7"/>
      <c r="E162" s="7"/>
      <c r="F162" s="7"/>
      <c r="G162" s="7"/>
      <c r="H162" s="7"/>
      <c r="I162" s="7"/>
      <c r="J162" s="7"/>
      <c r="K162" s="72"/>
      <c r="L162" s="7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4"/>
      <c r="B163" s="7"/>
      <c r="C163" s="7"/>
      <c r="D163" s="7"/>
      <c r="E163" s="7"/>
      <c r="F163" s="7"/>
      <c r="G163" s="7"/>
      <c r="H163" s="7"/>
      <c r="I163" s="7"/>
      <c r="J163" s="7"/>
      <c r="K163" s="72"/>
      <c r="L163" s="7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4"/>
      <c r="B164" s="7"/>
      <c r="C164" s="7"/>
      <c r="D164" s="7"/>
      <c r="E164" s="7"/>
      <c r="F164" s="7"/>
      <c r="G164" s="7"/>
      <c r="H164" s="7"/>
      <c r="I164" s="7"/>
      <c r="J164" s="7"/>
      <c r="K164" s="72"/>
      <c r="L164" s="7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4"/>
      <c r="B165" s="7"/>
      <c r="C165" s="7"/>
      <c r="D165" s="7"/>
      <c r="E165" s="7"/>
      <c r="F165" s="7"/>
      <c r="G165" s="7"/>
      <c r="H165" s="7"/>
      <c r="I165" s="7"/>
      <c r="J165" s="7"/>
      <c r="K165" s="72"/>
      <c r="L165" s="7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4"/>
      <c r="B166" s="7"/>
      <c r="C166" s="7"/>
      <c r="D166" s="7"/>
      <c r="E166" s="7"/>
      <c r="F166" s="7"/>
      <c r="G166" s="7"/>
      <c r="H166" s="7"/>
      <c r="I166" s="7"/>
      <c r="J166" s="7"/>
      <c r="K166" s="72"/>
      <c r="L166" s="7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4"/>
      <c r="B167" s="7"/>
      <c r="C167" s="7"/>
      <c r="D167" s="7"/>
      <c r="E167" s="7"/>
      <c r="F167" s="7"/>
      <c r="G167" s="7"/>
      <c r="H167" s="7"/>
      <c r="I167" s="7"/>
      <c r="J167" s="7"/>
      <c r="K167" s="72"/>
      <c r="L167" s="7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4"/>
      <c r="B168" s="7"/>
      <c r="C168" s="7"/>
      <c r="D168" s="7"/>
      <c r="E168" s="7"/>
      <c r="F168" s="7"/>
      <c r="G168" s="7"/>
      <c r="H168" s="7"/>
      <c r="I168" s="7"/>
      <c r="J168" s="7"/>
      <c r="K168" s="72"/>
      <c r="L168" s="7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4"/>
      <c r="B169" s="7"/>
      <c r="C169" s="7"/>
      <c r="D169" s="7"/>
      <c r="E169" s="7"/>
      <c r="F169" s="7"/>
      <c r="G169" s="7"/>
      <c r="H169" s="7"/>
      <c r="I169" s="7"/>
      <c r="J169" s="7"/>
      <c r="K169" s="72"/>
      <c r="L169" s="7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4"/>
      <c r="B170" s="7"/>
      <c r="C170" s="7"/>
      <c r="D170" s="7"/>
      <c r="E170" s="7"/>
      <c r="F170" s="7"/>
      <c r="G170" s="7"/>
      <c r="H170" s="7"/>
      <c r="I170" s="7"/>
      <c r="J170" s="7"/>
      <c r="K170" s="72"/>
      <c r="L170" s="7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4"/>
      <c r="B171" s="7"/>
      <c r="C171" s="7"/>
      <c r="D171" s="7"/>
      <c r="E171" s="7"/>
      <c r="F171" s="7"/>
      <c r="G171" s="7"/>
      <c r="H171" s="7"/>
      <c r="I171" s="7"/>
      <c r="J171" s="7"/>
      <c r="K171" s="72"/>
      <c r="L171" s="7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4"/>
      <c r="B172" s="7"/>
      <c r="C172" s="7"/>
      <c r="D172" s="7"/>
      <c r="E172" s="7"/>
      <c r="F172" s="7"/>
      <c r="G172" s="7"/>
      <c r="H172" s="7"/>
      <c r="I172" s="7"/>
      <c r="J172" s="7"/>
      <c r="K172" s="72"/>
      <c r="L172" s="7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4"/>
      <c r="B173" s="7"/>
      <c r="C173" s="7"/>
      <c r="D173" s="7"/>
      <c r="E173" s="7"/>
      <c r="F173" s="7"/>
      <c r="G173" s="7"/>
      <c r="H173" s="7"/>
      <c r="I173" s="7"/>
      <c r="J173" s="7"/>
      <c r="K173" s="72"/>
      <c r="L173" s="7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4"/>
      <c r="B174" s="7"/>
      <c r="C174" s="7"/>
      <c r="D174" s="7"/>
      <c r="E174" s="7"/>
      <c r="F174" s="7"/>
      <c r="G174" s="7"/>
      <c r="H174" s="7"/>
      <c r="I174" s="7"/>
      <c r="J174" s="7"/>
      <c r="K174" s="72"/>
      <c r="L174" s="7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4"/>
      <c r="B175" s="7"/>
      <c r="C175" s="7"/>
      <c r="D175" s="7"/>
      <c r="E175" s="7"/>
      <c r="F175" s="7"/>
      <c r="G175" s="7"/>
      <c r="H175" s="7"/>
      <c r="I175" s="7"/>
      <c r="J175" s="7"/>
      <c r="K175" s="72"/>
      <c r="L175" s="7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4"/>
      <c r="B176" s="7"/>
      <c r="C176" s="7"/>
      <c r="D176" s="7"/>
      <c r="E176" s="7"/>
      <c r="F176" s="7"/>
      <c r="G176" s="7"/>
      <c r="H176" s="7"/>
      <c r="I176" s="7"/>
      <c r="J176" s="7"/>
      <c r="K176" s="72"/>
      <c r="L176" s="7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4"/>
      <c r="B177" s="7"/>
      <c r="C177" s="7"/>
      <c r="D177" s="7"/>
      <c r="E177" s="7"/>
      <c r="F177" s="7"/>
      <c r="G177" s="7"/>
      <c r="H177" s="7"/>
      <c r="I177" s="7"/>
      <c r="J177" s="7"/>
      <c r="K177" s="72"/>
      <c r="L177" s="7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4"/>
      <c r="B178" s="7"/>
      <c r="C178" s="7"/>
      <c r="D178" s="7"/>
      <c r="E178" s="7"/>
      <c r="F178" s="7"/>
      <c r="G178" s="7"/>
      <c r="H178" s="7"/>
      <c r="I178" s="7"/>
      <c r="J178" s="7"/>
      <c r="K178" s="72"/>
      <c r="L178" s="7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4"/>
      <c r="B179" s="7"/>
      <c r="C179" s="7"/>
      <c r="D179" s="7"/>
      <c r="E179" s="7"/>
      <c r="F179" s="7"/>
      <c r="G179" s="7"/>
      <c r="H179" s="7"/>
      <c r="I179" s="7"/>
      <c r="J179" s="7"/>
      <c r="K179" s="72"/>
      <c r="L179" s="7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4"/>
      <c r="B180" s="7"/>
      <c r="C180" s="7"/>
      <c r="D180" s="7"/>
      <c r="E180" s="7"/>
      <c r="F180" s="7"/>
      <c r="G180" s="7"/>
      <c r="H180" s="7"/>
      <c r="I180" s="7"/>
      <c r="J180" s="7"/>
      <c r="K180" s="72"/>
      <c r="L180" s="7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4"/>
      <c r="B181" s="7"/>
      <c r="C181" s="7"/>
      <c r="D181" s="7"/>
      <c r="E181" s="7"/>
      <c r="F181" s="7"/>
      <c r="G181" s="7"/>
      <c r="H181" s="7"/>
      <c r="I181" s="7"/>
      <c r="J181" s="7"/>
      <c r="K181" s="72"/>
      <c r="L181" s="7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4"/>
      <c r="B182" s="7"/>
      <c r="C182" s="7"/>
      <c r="D182" s="7"/>
      <c r="E182" s="7"/>
      <c r="F182" s="7"/>
      <c r="G182" s="7"/>
      <c r="H182" s="7"/>
      <c r="I182" s="7"/>
      <c r="J182" s="7"/>
      <c r="K182" s="72"/>
      <c r="L182" s="7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4"/>
      <c r="B183" s="7"/>
      <c r="C183" s="7"/>
      <c r="D183" s="7"/>
      <c r="E183" s="7"/>
      <c r="F183" s="7"/>
      <c r="G183" s="7"/>
      <c r="H183" s="7"/>
      <c r="I183" s="7"/>
      <c r="J183" s="7"/>
      <c r="K183" s="72"/>
      <c r="L183" s="7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4"/>
      <c r="B184" s="7"/>
      <c r="C184" s="7"/>
      <c r="D184" s="7"/>
      <c r="E184" s="7"/>
      <c r="F184" s="7"/>
      <c r="G184" s="7"/>
      <c r="H184" s="7"/>
      <c r="I184" s="7"/>
      <c r="J184" s="7"/>
      <c r="K184" s="72"/>
      <c r="L184" s="7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4"/>
      <c r="B185" s="7"/>
      <c r="C185" s="7"/>
      <c r="D185" s="7"/>
      <c r="E185" s="7"/>
      <c r="F185" s="7"/>
      <c r="G185" s="7"/>
      <c r="H185" s="7"/>
      <c r="I185" s="7"/>
      <c r="J185" s="7"/>
      <c r="K185" s="72"/>
      <c r="L185" s="7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4"/>
      <c r="B186" s="7"/>
      <c r="C186" s="7"/>
      <c r="D186" s="7"/>
      <c r="E186" s="7"/>
      <c r="F186" s="7"/>
      <c r="G186" s="7"/>
      <c r="H186" s="7"/>
      <c r="I186" s="7"/>
      <c r="J186" s="7"/>
      <c r="K186" s="72"/>
      <c r="L186" s="7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4"/>
      <c r="B187" s="7"/>
      <c r="C187" s="7"/>
      <c r="D187" s="7"/>
      <c r="E187" s="7"/>
      <c r="F187" s="7"/>
      <c r="G187" s="7"/>
      <c r="H187" s="7"/>
      <c r="I187" s="7"/>
      <c r="J187" s="7"/>
      <c r="K187" s="72"/>
      <c r="L187" s="7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4"/>
      <c r="B188" s="7"/>
      <c r="C188" s="7"/>
      <c r="D188" s="7"/>
      <c r="E188" s="7"/>
      <c r="F188" s="7"/>
      <c r="G188" s="7"/>
      <c r="H188" s="7"/>
      <c r="I188" s="7"/>
      <c r="J188" s="7"/>
      <c r="K188" s="72"/>
      <c r="L188" s="7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4"/>
      <c r="B189" s="7"/>
      <c r="C189" s="7"/>
      <c r="D189" s="7"/>
      <c r="E189" s="7"/>
      <c r="F189" s="7"/>
      <c r="G189" s="7"/>
      <c r="H189" s="7"/>
      <c r="I189" s="7"/>
      <c r="J189" s="7"/>
      <c r="K189" s="72"/>
      <c r="L189" s="7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4"/>
      <c r="B190" s="7"/>
      <c r="C190" s="7"/>
      <c r="D190" s="7"/>
      <c r="E190" s="7"/>
      <c r="F190" s="7"/>
      <c r="G190" s="7"/>
      <c r="H190" s="7"/>
      <c r="I190" s="7"/>
      <c r="J190" s="7"/>
      <c r="K190" s="72"/>
      <c r="L190" s="7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4"/>
      <c r="B191" s="7"/>
      <c r="C191" s="7"/>
      <c r="D191" s="7"/>
      <c r="E191" s="7"/>
      <c r="F191" s="7"/>
      <c r="G191" s="7"/>
      <c r="H191" s="7"/>
      <c r="I191" s="7"/>
      <c r="J191" s="7"/>
      <c r="K191" s="72"/>
      <c r="L191" s="7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4"/>
      <c r="B192" s="7"/>
      <c r="C192" s="7"/>
      <c r="D192" s="7"/>
      <c r="E192" s="7"/>
      <c r="F192" s="7"/>
      <c r="G192" s="7"/>
      <c r="H192" s="7"/>
      <c r="I192" s="7"/>
      <c r="J192" s="7"/>
      <c r="K192" s="72"/>
      <c r="L192" s="7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4"/>
      <c r="B193" s="7"/>
      <c r="C193" s="7"/>
      <c r="D193" s="7"/>
      <c r="E193" s="7"/>
      <c r="F193" s="7"/>
      <c r="G193" s="7"/>
      <c r="H193" s="7"/>
      <c r="I193" s="7"/>
      <c r="J193" s="7"/>
      <c r="K193" s="72"/>
      <c r="L193" s="7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4"/>
      <c r="B194" s="7"/>
      <c r="C194" s="7"/>
      <c r="D194" s="7"/>
      <c r="E194" s="7"/>
      <c r="F194" s="7"/>
      <c r="G194" s="7"/>
      <c r="H194" s="7"/>
      <c r="I194" s="7"/>
      <c r="J194" s="7"/>
      <c r="K194" s="72"/>
      <c r="L194" s="7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4"/>
      <c r="B195" s="7"/>
      <c r="C195" s="7"/>
      <c r="D195" s="7"/>
      <c r="E195" s="7"/>
      <c r="F195" s="7"/>
      <c r="G195" s="7"/>
      <c r="H195" s="7"/>
      <c r="I195" s="7"/>
      <c r="J195" s="7"/>
      <c r="K195" s="72"/>
      <c r="L195" s="7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4"/>
      <c r="B196" s="7"/>
      <c r="C196" s="7"/>
      <c r="D196" s="7"/>
      <c r="E196" s="7"/>
      <c r="F196" s="7"/>
      <c r="G196" s="7"/>
      <c r="H196" s="7"/>
      <c r="I196" s="7"/>
      <c r="J196" s="7"/>
      <c r="K196" s="72"/>
      <c r="L196" s="7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4"/>
      <c r="B197" s="7"/>
      <c r="C197" s="7"/>
      <c r="D197" s="7"/>
      <c r="E197" s="7"/>
      <c r="F197" s="7"/>
      <c r="G197" s="7"/>
      <c r="H197" s="7"/>
      <c r="I197" s="7"/>
      <c r="J197" s="7"/>
      <c r="K197" s="72"/>
      <c r="L197" s="7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4"/>
      <c r="B198" s="7"/>
      <c r="C198" s="7"/>
      <c r="D198" s="7"/>
      <c r="E198" s="7"/>
      <c r="F198" s="7"/>
      <c r="G198" s="7"/>
      <c r="H198" s="7"/>
      <c r="I198" s="7"/>
      <c r="J198" s="7"/>
      <c r="K198" s="72"/>
      <c r="L198" s="7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4"/>
      <c r="B199" s="7"/>
      <c r="C199" s="7"/>
      <c r="D199" s="7"/>
      <c r="E199" s="7"/>
      <c r="F199" s="7"/>
      <c r="G199" s="7"/>
      <c r="H199" s="7"/>
      <c r="I199" s="7"/>
      <c r="J199" s="7"/>
      <c r="K199" s="72"/>
      <c r="L199" s="7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4"/>
      <c r="B200" s="7"/>
      <c r="C200" s="7"/>
      <c r="D200" s="7"/>
      <c r="E200" s="7"/>
      <c r="F200" s="7"/>
      <c r="G200" s="7"/>
      <c r="H200" s="7"/>
      <c r="I200" s="7"/>
      <c r="J200" s="7"/>
      <c r="K200" s="72"/>
      <c r="L200" s="7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4"/>
      <c r="B201" s="7"/>
      <c r="C201" s="7"/>
      <c r="D201" s="7"/>
      <c r="E201" s="7"/>
      <c r="F201" s="7"/>
      <c r="G201" s="7"/>
      <c r="H201" s="7"/>
      <c r="I201" s="7"/>
      <c r="J201" s="7"/>
      <c r="K201" s="72"/>
      <c r="L201" s="7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4"/>
      <c r="B202" s="7"/>
      <c r="C202" s="7"/>
      <c r="D202" s="7"/>
      <c r="E202" s="7"/>
      <c r="F202" s="7"/>
      <c r="G202" s="7"/>
      <c r="H202" s="7"/>
      <c r="I202" s="7"/>
      <c r="J202" s="7"/>
      <c r="K202" s="72"/>
      <c r="L202" s="7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4"/>
      <c r="B203" s="7"/>
      <c r="C203" s="7"/>
      <c r="D203" s="7"/>
      <c r="E203" s="7"/>
      <c r="F203" s="7"/>
      <c r="G203" s="7"/>
      <c r="H203" s="7"/>
      <c r="I203" s="7"/>
      <c r="J203" s="7"/>
      <c r="K203" s="72"/>
      <c r="L203" s="7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4"/>
      <c r="B204" s="7"/>
      <c r="C204" s="7"/>
      <c r="D204" s="7"/>
      <c r="E204" s="7"/>
      <c r="F204" s="7"/>
      <c r="G204" s="7"/>
      <c r="H204" s="7"/>
      <c r="I204" s="7"/>
      <c r="J204" s="7"/>
      <c r="K204" s="72"/>
      <c r="L204" s="7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4"/>
      <c r="B205" s="7"/>
      <c r="C205" s="7"/>
      <c r="D205" s="7"/>
      <c r="E205" s="7"/>
      <c r="F205" s="7"/>
      <c r="G205" s="7"/>
      <c r="H205" s="7"/>
      <c r="I205" s="7"/>
      <c r="J205" s="7"/>
      <c r="K205" s="72"/>
      <c r="L205" s="7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4"/>
      <c r="B206" s="7"/>
      <c r="C206" s="7"/>
      <c r="D206" s="7"/>
      <c r="E206" s="7"/>
      <c r="F206" s="7"/>
      <c r="G206" s="7"/>
      <c r="H206" s="7"/>
      <c r="I206" s="7"/>
      <c r="J206" s="7"/>
      <c r="K206" s="72"/>
      <c r="L206" s="7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4"/>
      <c r="B207" s="7"/>
      <c r="C207" s="7"/>
      <c r="D207" s="7"/>
      <c r="E207" s="7"/>
      <c r="F207" s="7"/>
      <c r="G207" s="7"/>
      <c r="H207" s="7"/>
      <c r="I207" s="7"/>
      <c r="J207" s="7"/>
      <c r="K207" s="72"/>
      <c r="L207" s="7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8"/>
  <sheetViews>
    <sheetView zoomScale="80" zoomScaleNormal="80" workbookViewId="0">
      <pane xSplit="3" ySplit="4" topLeftCell="D113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12.625" defaultRowHeight="15" customHeight="1" x14ac:dyDescent="0.4"/>
  <cols>
    <col min="1" max="1" width="9" style="8" customWidth="1"/>
    <col min="2" max="2" width="42.75" style="8" customWidth="1"/>
    <col min="3" max="3" width="35.875" style="8" customWidth="1"/>
    <col min="4" max="4" width="35.5" style="8" customWidth="1"/>
    <col min="5" max="5" width="19.125" style="8" customWidth="1"/>
    <col min="6" max="7" width="29" style="8" customWidth="1"/>
    <col min="8" max="8" width="19.875" style="8" customWidth="1"/>
    <col min="9" max="9" width="15.5" style="8" customWidth="1"/>
    <col min="10" max="28" width="9" style="8" customWidth="1"/>
    <col min="29" max="16384" width="12.625" style="8"/>
  </cols>
  <sheetData>
    <row r="1" spans="1:28" ht="24" customHeight="1" x14ac:dyDescent="0.4">
      <c r="A1" s="73"/>
      <c r="B1" s="74" t="s">
        <v>67</v>
      </c>
      <c r="C1" s="75" t="s">
        <v>68</v>
      </c>
      <c r="D1" s="76"/>
      <c r="E1" s="77"/>
      <c r="F1" s="77"/>
      <c r="G1" s="77"/>
      <c r="H1" s="78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 x14ac:dyDescent="0.4">
      <c r="A2" s="79"/>
      <c r="B2" s="80" t="s">
        <v>3</v>
      </c>
      <c r="C2" s="81" t="s">
        <v>4</v>
      </c>
      <c r="D2" s="82"/>
      <c r="E2" s="83"/>
      <c r="F2" s="83"/>
      <c r="G2" s="83"/>
      <c r="H2" s="84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79"/>
      <c r="B3" s="85"/>
      <c r="C3" s="18" t="s">
        <v>6</v>
      </c>
      <c r="D3" s="18" t="s">
        <v>7</v>
      </c>
      <c r="E3" s="18"/>
      <c r="F3" s="18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5.5" x14ac:dyDescent="0.4">
      <c r="A4" s="86" t="s">
        <v>10</v>
      </c>
      <c r="B4" s="87" t="s">
        <v>69</v>
      </c>
      <c r="C4" s="87" t="s">
        <v>70</v>
      </c>
      <c r="D4" s="87" t="s">
        <v>71</v>
      </c>
      <c r="E4" s="87" t="s">
        <v>72</v>
      </c>
      <c r="F4" s="87" t="s">
        <v>73</v>
      </c>
      <c r="G4" s="87" t="s">
        <v>74</v>
      </c>
      <c r="H4" s="87" t="s">
        <v>75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48.75" customHeight="1" x14ac:dyDescent="0.4">
      <c r="A5" s="42">
        <v>1</v>
      </c>
      <c r="B5" s="88" t="s">
        <v>76</v>
      </c>
      <c r="C5" s="89" t="s">
        <v>77</v>
      </c>
      <c r="D5" s="90" t="s">
        <v>78</v>
      </c>
      <c r="E5" s="42" t="s">
        <v>79</v>
      </c>
      <c r="F5" s="91" t="s">
        <v>80</v>
      </c>
      <c r="G5" s="92"/>
      <c r="H5" s="9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48" x14ac:dyDescent="0.4">
      <c r="A6" s="42">
        <v>2</v>
      </c>
      <c r="B6" s="94" t="s">
        <v>81</v>
      </c>
      <c r="C6" s="89" t="s">
        <v>82</v>
      </c>
      <c r="D6" s="90" t="s">
        <v>78</v>
      </c>
      <c r="E6" s="42" t="s">
        <v>79</v>
      </c>
      <c r="F6" s="91" t="s">
        <v>83</v>
      </c>
      <c r="G6" s="92"/>
      <c r="H6" s="9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6" customFormat="1" ht="51.75" customHeight="1" x14ac:dyDescent="0.4">
      <c r="A7" s="42">
        <v>3</v>
      </c>
      <c r="B7" s="95" t="s">
        <v>84</v>
      </c>
      <c r="C7" s="96" t="s">
        <v>85</v>
      </c>
      <c r="D7" s="90" t="s">
        <v>78</v>
      </c>
      <c r="E7" s="97" t="s">
        <v>86</v>
      </c>
      <c r="F7" s="98" t="s">
        <v>87</v>
      </c>
      <c r="G7" s="92"/>
      <c r="H7" s="9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6" customFormat="1" ht="48.75" customHeight="1" x14ac:dyDescent="0.4">
      <c r="A8" s="42">
        <v>4</v>
      </c>
      <c r="B8" s="99" t="s">
        <v>88</v>
      </c>
      <c r="C8" s="90" t="s">
        <v>89</v>
      </c>
      <c r="D8" s="90" t="s">
        <v>78</v>
      </c>
      <c r="E8" s="100" t="s">
        <v>90</v>
      </c>
      <c r="F8" s="89" t="s">
        <v>91</v>
      </c>
      <c r="G8" s="92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66.75" customHeight="1" x14ac:dyDescent="0.4">
      <c r="A9" s="42">
        <v>5</v>
      </c>
      <c r="B9" s="101" t="s">
        <v>92</v>
      </c>
      <c r="C9" s="101" t="s">
        <v>93</v>
      </c>
      <c r="D9" s="90" t="s">
        <v>78</v>
      </c>
      <c r="E9" s="100" t="s">
        <v>94</v>
      </c>
      <c r="F9" s="101" t="s">
        <v>95</v>
      </c>
      <c r="G9" s="92"/>
      <c r="H9" s="9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6" customFormat="1" ht="66.75" customHeight="1" x14ac:dyDescent="0.4">
      <c r="A10" s="42">
        <v>6</v>
      </c>
      <c r="B10" s="101" t="s">
        <v>96</v>
      </c>
      <c r="C10" s="102" t="s">
        <v>97</v>
      </c>
      <c r="D10" s="90" t="s">
        <v>78</v>
      </c>
      <c r="E10" s="100" t="s">
        <v>94</v>
      </c>
      <c r="F10" s="101" t="s">
        <v>98</v>
      </c>
      <c r="G10" s="92"/>
      <c r="H10" s="9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6" customFormat="1" ht="66.75" customHeight="1" x14ac:dyDescent="0.4">
      <c r="A11" s="42">
        <v>7</v>
      </c>
      <c r="B11" s="101" t="s">
        <v>99</v>
      </c>
      <c r="C11" s="101" t="s">
        <v>100</v>
      </c>
      <c r="D11" s="90" t="s">
        <v>78</v>
      </c>
      <c r="E11" s="100" t="s">
        <v>94</v>
      </c>
      <c r="F11" s="101" t="s">
        <v>101</v>
      </c>
      <c r="G11" s="92"/>
      <c r="H11" s="9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48" x14ac:dyDescent="0.4">
      <c r="A12" s="42">
        <v>8</v>
      </c>
      <c r="B12" s="91" t="s">
        <v>102</v>
      </c>
      <c r="C12" s="90" t="s">
        <v>103</v>
      </c>
      <c r="D12" s="91" t="s">
        <v>104</v>
      </c>
      <c r="E12" s="103" t="s">
        <v>105</v>
      </c>
      <c r="F12" s="91" t="s">
        <v>106</v>
      </c>
      <c r="G12" s="92"/>
      <c r="H12" s="9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48" x14ac:dyDescent="0.4">
      <c r="A13" s="42">
        <v>9</v>
      </c>
      <c r="B13" s="90" t="s">
        <v>107</v>
      </c>
      <c r="C13" s="90" t="s">
        <v>108</v>
      </c>
      <c r="D13" s="91" t="s">
        <v>104</v>
      </c>
      <c r="E13" s="103" t="s">
        <v>105</v>
      </c>
      <c r="F13" s="90" t="s">
        <v>109</v>
      </c>
      <c r="G13" s="92"/>
      <c r="H13" s="9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46.5" customHeight="1" x14ac:dyDescent="0.4">
      <c r="A14" s="42">
        <v>10</v>
      </c>
      <c r="B14" s="90" t="s">
        <v>110</v>
      </c>
      <c r="C14" s="90" t="s">
        <v>111</v>
      </c>
      <c r="D14" s="91" t="s">
        <v>104</v>
      </c>
      <c r="E14" s="103" t="s">
        <v>105</v>
      </c>
      <c r="F14" s="91" t="s">
        <v>112</v>
      </c>
      <c r="G14" s="92"/>
      <c r="H14" s="9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54" customHeight="1" x14ac:dyDescent="0.4">
      <c r="A15" s="42">
        <v>11</v>
      </c>
      <c r="B15" s="90" t="s">
        <v>113</v>
      </c>
      <c r="C15" s="90" t="s">
        <v>114</v>
      </c>
      <c r="D15" s="91" t="s">
        <v>104</v>
      </c>
      <c r="E15" s="42" t="s">
        <v>115</v>
      </c>
      <c r="F15" s="91" t="s">
        <v>116</v>
      </c>
      <c r="G15" s="92"/>
      <c r="H15" s="9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67.5" customHeight="1" x14ac:dyDescent="0.4">
      <c r="A16" s="42">
        <v>12</v>
      </c>
      <c r="B16" s="90" t="s">
        <v>117</v>
      </c>
      <c r="C16" s="104" t="s">
        <v>118</v>
      </c>
      <c r="D16" s="91" t="s">
        <v>104</v>
      </c>
      <c r="E16" s="42" t="s">
        <v>119</v>
      </c>
      <c r="F16" s="90" t="s">
        <v>120</v>
      </c>
      <c r="G16" s="92"/>
      <c r="H16" s="9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6" customFormat="1" ht="72" x14ac:dyDescent="0.4">
      <c r="A17" s="42">
        <v>13</v>
      </c>
      <c r="B17" s="90" t="s">
        <v>121</v>
      </c>
      <c r="C17" s="90" t="s">
        <v>122</v>
      </c>
      <c r="D17" s="91" t="s">
        <v>104</v>
      </c>
      <c r="E17" s="42" t="s">
        <v>123</v>
      </c>
      <c r="F17" s="91" t="s">
        <v>124</v>
      </c>
      <c r="G17" s="92"/>
      <c r="H17" s="92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s="6" customFormat="1" ht="81" customHeight="1" x14ac:dyDescent="0.4">
      <c r="A18" s="42">
        <v>14</v>
      </c>
      <c r="B18" s="90" t="s">
        <v>125</v>
      </c>
      <c r="C18" s="90" t="s">
        <v>126</v>
      </c>
      <c r="D18" s="91" t="s">
        <v>104</v>
      </c>
      <c r="E18" s="42" t="s">
        <v>127</v>
      </c>
      <c r="F18" s="91" t="s">
        <v>128</v>
      </c>
      <c r="G18" s="92"/>
      <c r="H18" s="93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s="6" customFormat="1" ht="120" x14ac:dyDescent="0.4">
      <c r="A19" s="42">
        <v>15</v>
      </c>
      <c r="B19" s="90" t="s">
        <v>129</v>
      </c>
      <c r="C19" s="90" t="s">
        <v>130</v>
      </c>
      <c r="D19" s="91" t="s">
        <v>104</v>
      </c>
      <c r="E19" s="42" t="s">
        <v>127</v>
      </c>
      <c r="F19" s="90" t="s">
        <v>131</v>
      </c>
      <c r="G19" s="92"/>
      <c r="H19" s="93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96" x14ac:dyDescent="0.4">
      <c r="A20" s="42">
        <v>16</v>
      </c>
      <c r="B20" s="106" t="s">
        <v>132</v>
      </c>
      <c r="C20" s="107" t="s">
        <v>133</v>
      </c>
      <c r="D20" s="91" t="s">
        <v>134</v>
      </c>
      <c r="E20" s="108" t="s">
        <v>135</v>
      </c>
      <c r="F20" s="106" t="s">
        <v>136</v>
      </c>
      <c r="G20" s="92"/>
      <c r="H20" s="9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96" x14ac:dyDescent="0.4">
      <c r="A21" s="42">
        <v>17</v>
      </c>
      <c r="B21" s="106" t="s">
        <v>137</v>
      </c>
      <c r="C21" s="107" t="s">
        <v>138</v>
      </c>
      <c r="D21" s="91" t="s">
        <v>134</v>
      </c>
      <c r="E21" s="108" t="s">
        <v>135</v>
      </c>
      <c r="F21" s="106" t="s">
        <v>139</v>
      </c>
      <c r="G21" s="92"/>
      <c r="H21" s="9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72" x14ac:dyDescent="0.4">
      <c r="A22" s="42">
        <v>18</v>
      </c>
      <c r="B22" s="106" t="s">
        <v>140</v>
      </c>
      <c r="C22" s="109" t="s">
        <v>141</v>
      </c>
      <c r="D22" s="91" t="s">
        <v>134</v>
      </c>
      <c r="E22" s="108" t="s">
        <v>135</v>
      </c>
      <c r="F22" s="109" t="s">
        <v>142</v>
      </c>
      <c r="G22" s="92"/>
      <c r="H22" s="9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96" x14ac:dyDescent="0.4">
      <c r="A23" s="42">
        <v>19</v>
      </c>
      <c r="B23" s="106" t="s">
        <v>143</v>
      </c>
      <c r="C23" s="90" t="s">
        <v>144</v>
      </c>
      <c r="D23" s="91" t="s">
        <v>134</v>
      </c>
      <c r="E23" s="108" t="s">
        <v>145</v>
      </c>
      <c r="F23" s="90" t="s">
        <v>146</v>
      </c>
      <c r="G23" s="92"/>
      <c r="H23" s="9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72" x14ac:dyDescent="0.4">
      <c r="A24" s="42">
        <v>20</v>
      </c>
      <c r="B24" s="106" t="s">
        <v>147</v>
      </c>
      <c r="C24" s="90" t="s">
        <v>148</v>
      </c>
      <c r="D24" s="91" t="s">
        <v>134</v>
      </c>
      <c r="E24" s="108" t="s">
        <v>145</v>
      </c>
      <c r="F24" s="90" t="s">
        <v>149</v>
      </c>
      <c r="G24" s="92"/>
      <c r="H24" s="9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48" x14ac:dyDescent="0.4">
      <c r="A25" s="42">
        <v>21</v>
      </c>
      <c r="B25" s="106" t="s">
        <v>150</v>
      </c>
      <c r="C25" s="110" t="s">
        <v>151</v>
      </c>
      <c r="D25" s="91" t="s">
        <v>134</v>
      </c>
      <c r="E25" s="108" t="s">
        <v>152</v>
      </c>
      <c r="F25" s="106" t="s">
        <v>153</v>
      </c>
      <c r="G25" s="92"/>
      <c r="H25" s="9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96" x14ac:dyDescent="0.4">
      <c r="A26" s="42">
        <v>22</v>
      </c>
      <c r="B26" s="106" t="s">
        <v>154</v>
      </c>
      <c r="C26" s="110" t="s">
        <v>155</v>
      </c>
      <c r="D26" s="91" t="s">
        <v>134</v>
      </c>
      <c r="E26" s="108" t="s">
        <v>152</v>
      </c>
      <c r="F26" s="106" t="s">
        <v>156</v>
      </c>
      <c r="G26" s="92"/>
      <c r="H26" s="9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96" x14ac:dyDescent="0.4">
      <c r="A27" s="42">
        <v>23</v>
      </c>
      <c r="B27" s="106" t="s">
        <v>157</v>
      </c>
      <c r="C27" s="110" t="s">
        <v>158</v>
      </c>
      <c r="D27" s="91" t="s">
        <v>134</v>
      </c>
      <c r="E27" s="108" t="s">
        <v>152</v>
      </c>
      <c r="F27" s="106" t="s">
        <v>159</v>
      </c>
      <c r="G27" s="92"/>
      <c r="H27" s="9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72" x14ac:dyDescent="0.4">
      <c r="A28" s="42">
        <v>24</v>
      </c>
      <c r="B28" s="106" t="s">
        <v>160</v>
      </c>
      <c r="C28" s="110" t="s">
        <v>161</v>
      </c>
      <c r="D28" s="91" t="s">
        <v>134</v>
      </c>
      <c r="E28" s="108" t="s">
        <v>152</v>
      </c>
      <c r="F28" s="106" t="s">
        <v>162</v>
      </c>
      <c r="G28" s="92"/>
      <c r="H28" s="9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72" x14ac:dyDescent="0.4">
      <c r="A29" s="42">
        <v>25</v>
      </c>
      <c r="B29" s="111" t="s">
        <v>163</v>
      </c>
      <c r="C29" s="112" t="s">
        <v>164</v>
      </c>
      <c r="D29" s="91" t="s">
        <v>134</v>
      </c>
      <c r="E29" s="108" t="s">
        <v>152</v>
      </c>
      <c r="F29" s="111" t="s">
        <v>165</v>
      </c>
      <c r="G29" s="92"/>
      <c r="H29" s="9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6" customFormat="1" ht="72" x14ac:dyDescent="0.4">
      <c r="A30" s="42">
        <v>26</v>
      </c>
      <c r="B30" s="90" t="s">
        <v>166</v>
      </c>
      <c r="C30" s="91" t="s">
        <v>167</v>
      </c>
      <c r="D30" s="91" t="s">
        <v>168</v>
      </c>
      <c r="E30" s="113">
        <v>242944</v>
      </c>
      <c r="F30" s="91" t="s">
        <v>169</v>
      </c>
      <c r="G30" s="92"/>
      <c r="H30" s="9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6" customFormat="1" ht="168" x14ac:dyDescent="0.4">
      <c r="A31" s="42">
        <v>27</v>
      </c>
      <c r="B31" s="90" t="s">
        <v>170</v>
      </c>
      <c r="C31" s="91" t="s">
        <v>171</v>
      </c>
      <c r="D31" s="91" t="s">
        <v>168</v>
      </c>
      <c r="E31" s="113">
        <v>242944</v>
      </c>
      <c r="F31" s="90" t="s">
        <v>172</v>
      </c>
      <c r="G31" s="92"/>
      <c r="H31" s="9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6" customFormat="1" ht="71.25" customHeight="1" x14ac:dyDescent="0.4">
      <c r="A32" s="42">
        <v>28</v>
      </c>
      <c r="B32" s="90" t="s">
        <v>173</v>
      </c>
      <c r="C32" s="90" t="s">
        <v>174</v>
      </c>
      <c r="D32" s="91" t="s">
        <v>168</v>
      </c>
      <c r="E32" s="113">
        <v>242944</v>
      </c>
      <c r="F32" s="90" t="s">
        <v>175</v>
      </c>
      <c r="G32" s="92"/>
      <c r="H32" s="9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6" customFormat="1" ht="24" x14ac:dyDescent="0.4">
      <c r="A33" s="42">
        <v>29</v>
      </c>
      <c r="B33" s="90" t="s">
        <v>176</v>
      </c>
      <c r="C33" s="91" t="s">
        <v>177</v>
      </c>
      <c r="D33" s="91" t="s">
        <v>168</v>
      </c>
      <c r="E33" s="113">
        <v>242944</v>
      </c>
      <c r="F33" s="91" t="s">
        <v>178</v>
      </c>
      <c r="G33" s="92"/>
      <c r="H33" s="9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6" customFormat="1" ht="24" x14ac:dyDescent="0.4">
      <c r="A34" s="42">
        <v>30</v>
      </c>
      <c r="B34" s="90" t="s">
        <v>179</v>
      </c>
      <c r="C34" s="91" t="s">
        <v>180</v>
      </c>
      <c r="D34" s="91" t="s">
        <v>168</v>
      </c>
      <c r="E34" s="113">
        <v>242944</v>
      </c>
      <c r="F34" s="91" t="s">
        <v>181</v>
      </c>
      <c r="G34" s="92"/>
      <c r="H34" s="9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6" customFormat="1" ht="120" x14ac:dyDescent="0.4">
      <c r="A35" s="42">
        <v>31</v>
      </c>
      <c r="B35" s="90" t="s">
        <v>182</v>
      </c>
      <c r="C35" s="91" t="s">
        <v>183</v>
      </c>
      <c r="D35" s="91" t="s">
        <v>168</v>
      </c>
      <c r="E35" s="113">
        <v>242944</v>
      </c>
      <c r="F35" s="90" t="s">
        <v>184</v>
      </c>
      <c r="G35" s="92"/>
      <c r="H35" s="9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6" customFormat="1" ht="72" x14ac:dyDescent="0.4">
      <c r="A36" s="42">
        <v>32</v>
      </c>
      <c r="B36" s="90" t="s">
        <v>185</v>
      </c>
      <c r="C36" s="90" t="s">
        <v>186</v>
      </c>
      <c r="D36" s="91" t="s">
        <v>168</v>
      </c>
      <c r="E36" s="113">
        <v>242944</v>
      </c>
      <c r="F36" s="91" t="s">
        <v>187</v>
      </c>
      <c r="G36" s="92"/>
      <c r="H36" s="9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81" customHeight="1" x14ac:dyDescent="0.4">
      <c r="A37" s="42">
        <v>33</v>
      </c>
      <c r="B37" s="90" t="s">
        <v>188</v>
      </c>
      <c r="C37" s="90" t="s">
        <v>189</v>
      </c>
      <c r="D37" s="90" t="s">
        <v>190</v>
      </c>
      <c r="E37" s="114" t="s">
        <v>191</v>
      </c>
      <c r="F37" s="98" t="s">
        <v>192</v>
      </c>
      <c r="G37" s="98"/>
      <c r="H37" s="1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71.25" customHeight="1" x14ac:dyDescent="0.4">
      <c r="A38" s="42">
        <v>34</v>
      </c>
      <c r="B38" s="90" t="s">
        <v>193</v>
      </c>
      <c r="C38" s="90" t="s">
        <v>194</v>
      </c>
      <c r="D38" s="90" t="s">
        <v>195</v>
      </c>
      <c r="E38" s="116" t="s">
        <v>196</v>
      </c>
      <c r="F38" s="90" t="s">
        <v>197</v>
      </c>
      <c r="G38" s="92"/>
      <c r="H38" s="9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60" customHeight="1" x14ac:dyDescent="0.4">
      <c r="A39" s="42">
        <v>35</v>
      </c>
      <c r="B39" s="90" t="s">
        <v>198</v>
      </c>
      <c r="C39" s="91" t="s">
        <v>199</v>
      </c>
      <c r="D39" s="90" t="s">
        <v>195</v>
      </c>
      <c r="E39" s="116" t="s">
        <v>200</v>
      </c>
      <c r="F39" s="90" t="s">
        <v>201</v>
      </c>
      <c r="G39" s="92"/>
      <c r="H39" s="9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94.5" customHeight="1" x14ac:dyDescent="0.4">
      <c r="A40" s="42">
        <v>36</v>
      </c>
      <c r="B40" s="90" t="s">
        <v>202</v>
      </c>
      <c r="C40" s="91" t="s">
        <v>203</v>
      </c>
      <c r="D40" s="90" t="s">
        <v>195</v>
      </c>
      <c r="E40" s="116" t="s">
        <v>200</v>
      </c>
      <c r="F40" s="90" t="s">
        <v>204</v>
      </c>
      <c r="G40" s="92"/>
      <c r="H40" s="9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6" customFormat="1" ht="94.5" customHeight="1" x14ac:dyDescent="0.4">
      <c r="A41" s="42">
        <v>37</v>
      </c>
      <c r="B41" s="44" t="s">
        <v>205</v>
      </c>
      <c r="C41" s="117" t="s">
        <v>206</v>
      </c>
      <c r="D41" s="44" t="s">
        <v>195</v>
      </c>
      <c r="E41" s="118" t="s">
        <v>207</v>
      </c>
      <c r="F41" s="44" t="s">
        <v>208</v>
      </c>
      <c r="G41" s="119"/>
      <c r="H41" s="12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6" customFormat="1" ht="94.5" customHeight="1" x14ac:dyDescent="0.4">
      <c r="A42" s="42">
        <v>38</v>
      </c>
      <c r="B42" s="44" t="s">
        <v>209</v>
      </c>
      <c r="C42" s="44" t="s">
        <v>210</v>
      </c>
      <c r="D42" s="44" t="s">
        <v>195</v>
      </c>
      <c r="E42" s="118" t="s">
        <v>207</v>
      </c>
      <c r="F42" s="44" t="s">
        <v>211</v>
      </c>
      <c r="G42" s="119"/>
      <c r="H42" s="12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6" customFormat="1" ht="94.5" customHeight="1" x14ac:dyDescent="0.4">
      <c r="A43" s="42">
        <v>39</v>
      </c>
      <c r="B43" s="44" t="s">
        <v>212</v>
      </c>
      <c r="C43" s="44" t="s">
        <v>213</v>
      </c>
      <c r="D43" s="44" t="s">
        <v>195</v>
      </c>
      <c r="E43" s="118" t="s">
        <v>207</v>
      </c>
      <c r="F43" s="44" t="s">
        <v>214</v>
      </c>
      <c r="G43" s="119"/>
      <c r="H43" s="12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6" customFormat="1" ht="94.5" customHeight="1" x14ac:dyDescent="0.4">
      <c r="A44" s="42">
        <v>40</v>
      </c>
      <c r="B44" s="44" t="s">
        <v>215</v>
      </c>
      <c r="C44" s="117" t="s">
        <v>216</v>
      </c>
      <c r="D44" s="44" t="s">
        <v>195</v>
      </c>
      <c r="E44" s="118" t="s">
        <v>207</v>
      </c>
      <c r="F44" s="44" t="s">
        <v>217</v>
      </c>
      <c r="G44" s="121"/>
      <c r="H44" s="12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6" customFormat="1" ht="94.5" customHeight="1" x14ac:dyDescent="0.4">
      <c r="A45" s="42">
        <v>41</v>
      </c>
      <c r="B45" s="44" t="s">
        <v>218</v>
      </c>
      <c r="C45" s="117" t="s">
        <v>219</v>
      </c>
      <c r="D45" s="44" t="s">
        <v>195</v>
      </c>
      <c r="E45" s="118" t="s">
        <v>207</v>
      </c>
      <c r="F45" s="44" t="s">
        <v>220</v>
      </c>
      <c r="G45" s="123"/>
      <c r="H45" s="9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6" customFormat="1" ht="94.5" customHeight="1" x14ac:dyDescent="0.4">
      <c r="A46" s="42">
        <v>42</v>
      </c>
      <c r="B46" s="44" t="s">
        <v>221</v>
      </c>
      <c r="C46" s="117" t="s">
        <v>222</v>
      </c>
      <c r="D46" s="44" t="s">
        <v>195</v>
      </c>
      <c r="E46" s="118" t="s">
        <v>207</v>
      </c>
      <c r="F46" s="44" t="s">
        <v>223</v>
      </c>
      <c r="G46" s="123"/>
      <c r="H46" s="9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89.25" customHeight="1" x14ac:dyDescent="0.4">
      <c r="A47" s="42">
        <v>43</v>
      </c>
      <c r="B47" s="124" t="s">
        <v>224</v>
      </c>
      <c r="C47" s="89" t="s">
        <v>225</v>
      </c>
      <c r="D47" s="91" t="s">
        <v>226</v>
      </c>
      <c r="E47" s="125" t="s">
        <v>227</v>
      </c>
      <c r="F47" s="91" t="s">
        <v>228</v>
      </c>
      <c r="G47" s="92"/>
      <c r="H47" s="9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89.25" customHeight="1" x14ac:dyDescent="0.4">
      <c r="A48" s="42">
        <v>44</v>
      </c>
      <c r="B48" s="124" t="s">
        <v>229</v>
      </c>
      <c r="C48" s="96" t="s">
        <v>230</v>
      </c>
      <c r="D48" s="91" t="s">
        <v>226</v>
      </c>
      <c r="E48" s="125" t="s">
        <v>227</v>
      </c>
      <c r="F48" s="98" t="s">
        <v>231</v>
      </c>
      <c r="G48" s="92"/>
      <c r="H48" s="9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89.25" customHeight="1" x14ac:dyDescent="0.4">
      <c r="A49" s="42">
        <v>45</v>
      </c>
      <c r="B49" s="124" t="s">
        <v>232</v>
      </c>
      <c r="C49" s="90" t="s">
        <v>233</v>
      </c>
      <c r="D49" s="91" t="s">
        <v>226</v>
      </c>
      <c r="E49" s="125" t="s">
        <v>227</v>
      </c>
      <c r="F49" s="89" t="s">
        <v>234</v>
      </c>
      <c r="G49" s="92"/>
      <c r="H49" s="9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89.25" customHeight="1" x14ac:dyDescent="0.4">
      <c r="A50" s="42">
        <v>46</v>
      </c>
      <c r="B50" s="124" t="s">
        <v>235</v>
      </c>
      <c r="C50" s="90" t="s">
        <v>236</v>
      </c>
      <c r="D50" s="91" t="s">
        <v>226</v>
      </c>
      <c r="E50" s="125" t="s">
        <v>227</v>
      </c>
      <c r="F50" s="91" t="s">
        <v>237</v>
      </c>
      <c r="G50" s="92"/>
      <c r="H50" s="9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89.25" customHeight="1" x14ac:dyDescent="0.4">
      <c r="A51" s="42">
        <v>47</v>
      </c>
      <c r="B51" s="124" t="s">
        <v>238</v>
      </c>
      <c r="C51" s="90" t="s">
        <v>239</v>
      </c>
      <c r="D51" s="91" t="s">
        <v>226</v>
      </c>
      <c r="E51" s="125" t="s">
        <v>227</v>
      </c>
      <c r="F51" s="90" t="s">
        <v>240</v>
      </c>
      <c r="G51" s="92"/>
      <c r="H51" s="9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66" customHeight="1" x14ac:dyDescent="0.4">
      <c r="A52" s="42">
        <v>48</v>
      </c>
      <c r="B52" s="44" t="s">
        <v>241</v>
      </c>
      <c r="C52" s="44" t="s">
        <v>242</v>
      </c>
      <c r="D52" s="109" t="s">
        <v>243</v>
      </c>
      <c r="E52" s="126" t="s">
        <v>94</v>
      </c>
      <c r="F52" s="117" t="s">
        <v>244</v>
      </c>
      <c r="G52" s="92"/>
      <c r="H52" s="9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66" customHeight="1" x14ac:dyDescent="0.4">
      <c r="A53" s="42">
        <v>49</v>
      </c>
      <c r="B53" s="44" t="s">
        <v>245</v>
      </c>
      <c r="C53" s="44" t="s">
        <v>246</v>
      </c>
      <c r="D53" s="109" t="s">
        <v>243</v>
      </c>
      <c r="E53" s="126" t="s">
        <v>94</v>
      </c>
      <c r="F53" s="117" t="s">
        <v>247</v>
      </c>
      <c r="G53" s="92"/>
      <c r="H53" s="9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66" customHeight="1" x14ac:dyDescent="0.4">
      <c r="A54" s="42">
        <v>50</v>
      </c>
      <c r="B54" s="44" t="s">
        <v>248</v>
      </c>
      <c r="C54" s="44" t="s">
        <v>249</v>
      </c>
      <c r="D54" s="109" t="s">
        <v>243</v>
      </c>
      <c r="E54" s="126" t="s">
        <v>94</v>
      </c>
      <c r="F54" s="117" t="s">
        <v>250</v>
      </c>
      <c r="G54" s="92"/>
      <c r="H54" s="9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66" customHeight="1" x14ac:dyDescent="0.4">
      <c r="A55" s="42">
        <v>51</v>
      </c>
      <c r="B55" s="127" t="s">
        <v>251</v>
      </c>
      <c r="C55" s="127" t="s">
        <v>252</v>
      </c>
      <c r="D55" s="109" t="s">
        <v>243</v>
      </c>
      <c r="E55" s="128" t="s">
        <v>94</v>
      </c>
      <c r="F55" s="127" t="s">
        <v>253</v>
      </c>
      <c r="G55" s="92"/>
      <c r="H55" s="9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66" customHeight="1" x14ac:dyDescent="0.4">
      <c r="A56" s="42">
        <v>52</v>
      </c>
      <c r="B56" s="44" t="s">
        <v>254</v>
      </c>
      <c r="C56" s="44" t="s">
        <v>255</v>
      </c>
      <c r="D56" s="129" t="s">
        <v>243</v>
      </c>
      <c r="E56" s="126" t="s">
        <v>94</v>
      </c>
      <c r="F56" s="44" t="s">
        <v>256</v>
      </c>
      <c r="G56" s="123"/>
      <c r="H56" s="9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71.25" customHeight="1" x14ac:dyDescent="0.4">
      <c r="A57" s="42">
        <v>53</v>
      </c>
      <c r="B57" s="130" t="s">
        <v>257</v>
      </c>
      <c r="C57" s="131" t="s">
        <v>258</v>
      </c>
      <c r="D57" s="129" t="s">
        <v>243</v>
      </c>
      <c r="E57" s="126" t="s">
        <v>94</v>
      </c>
      <c r="F57" s="117" t="s">
        <v>259</v>
      </c>
      <c r="G57" s="123"/>
      <c r="H57" s="9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72" x14ac:dyDescent="0.4">
      <c r="A58" s="42">
        <v>54</v>
      </c>
      <c r="B58" s="90" t="s">
        <v>260</v>
      </c>
      <c r="C58" s="90" t="s">
        <v>261</v>
      </c>
      <c r="D58" s="90" t="s">
        <v>262</v>
      </c>
      <c r="E58" s="126" t="s">
        <v>263</v>
      </c>
      <c r="F58" s="132" t="s">
        <v>264</v>
      </c>
      <c r="G58" s="98"/>
      <c r="H58" s="11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96" x14ac:dyDescent="0.4">
      <c r="A59" s="42">
        <v>55</v>
      </c>
      <c r="B59" s="106" t="s">
        <v>265</v>
      </c>
      <c r="C59" s="106" t="s">
        <v>266</v>
      </c>
      <c r="D59" s="109" t="s">
        <v>267</v>
      </c>
      <c r="E59" s="133" t="s">
        <v>263</v>
      </c>
      <c r="F59" s="106" t="s">
        <v>268</v>
      </c>
      <c r="G59" s="92"/>
      <c r="H59" s="9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72" x14ac:dyDescent="0.4">
      <c r="A60" s="42">
        <v>56</v>
      </c>
      <c r="B60" s="106" t="s">
        <v>269</v>
      </c>
      <c r="C60" s="109" t="s">
        <v>270</v>
      </c>
      <c r="D60" s="109" t="s">
        <v>267</v>
      </c>
      <c r="E60" s="133" t="s">
        <v>263</v>
      </c>
      <c r="F60" s="106" t="s">
        <v>271</v>
      </c>
      <c r="G60" s="92"/>
      <c r="H60" s="9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48" x14ac:dyDescent="0.4">
      <c r="A61" s="42">
        <v>57</v>
      </c>
      <c r="B61" s="106" t="s">
        <v>272</v>
      </c>
      <c r="C61" s="109" t="s">
        <v>273</v>
      </c>
      <c r="D61" s="109" t="s">
        <v>267</v>
      </c>
      <c r="E61" s="133" t="s">
        <v>263</v>
      </c>
      <c r="F61" s="106" t="s">
        <v>274</v>
      </c>
      <c r="G61" s="92"/>
      <c r="H61" s="9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72" x14ac:dyDescent="0.4">
      <c r="A62" s="42">
        <v>58</v>
      </c>
      <c r="B62" s="106" t="s">
        <v>275</v>
      </c>
      <c r="C62" s="109" t="s">
        <v>276</v>
      </c>
      <c r="D62" s="109" t="s">
        <v>267</v>
      </c>
      <c r="E62" s="133" t="s">
        <v>263</v>
      </c>
      <c r="F62" s="106" t="s">
        <v>277</v>
      </c>
      <c r="G62" s="92"/>
      <c r="H62" s="9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72" x14ac:dyDescent="0.4">
      <c r="A63" s="42">
        <v>59</v>
      </c>
      <c r="B63" s="106" t="s">
        <v>278</v>
      </c>
      <c r="C63" s="109" t="s">
        <v>279</v>
      </c>
      <c r="D63" s="109" t="s">
        <v>267</v>
      </c>
      <c r="E63" s="133" t="s">
        <v>263</v>
      </c>
      <c r="F63" s="106" t="s">
        <v>280</v>
      </c>
      <c r="G63" s="92"/>
      <c r="H63" s="9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72" x14ac:dyDescent="0.4">
      <c r="A64" s="42">
        <v>60</v>
      </c>
      <c r="B64" s="106" t="s">
        <v>281</v>
      </c>
      <c r="C64" s="109" t="s">
        <v>282</v>
      </c>
      <c r="D64" s="109" t="s">
        <v>267</v>
      </c>
      <c r="E64" s="133" t="s">
        <v>263</v>
      </c>
      <c r="F64" s="106" t="s">
        <v>283</v>
      </c>
      <c r="G64" s="92"/>
      <c r="H64" s="9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0" x14ac:dyDescent="0.4">
      <c r="A65" s="42">
        <v>61</v>
      </c>
      <c r="B65" s="106" t="s">
        <v>284</v>
      </c>
      <c r="C65" s="109" t="s">
        <v>285</v>
      </c>
      <c r="D65" s="109" t="s">
        <v>267</v>
      </c>
      <c r="E65" s="133" t="s">
        <v>263</v>
      </c>
      <c r="F65" s="106" t="s">
        <v>286</v>
      </c>
      <c r="G65" s="92"/>
      <c r="H65" s="9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0" x14ac:dyDescent="0.4">
      <c r="A66" s="42">
        <v>62</v>
      </c>
      <c r="B66" s="106" t="s">
        <v>287</v>
      </c>
      <c r="C66" s="106" t="s">
        <v>288</v>
      </c>
      <c r="D66" s="109" t="s">
        <v>267</v>
      </c>
      <c r="E66" s="133" t="s">
        <v>263</v>
      </c>
      <c r="F66" s="106" t="s">
        <v>289</v>
      </c>
      <c r="G66" s="92"/>
      <c r="H66" s="9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48" x14ac:dyDescent="0.4">
      <c r="A67" s="42">
        <v>63</v>
      </c>
      <c r="B67" s="106" t="s">
        <v>290</v>
      </c>
      <c r="C67" s="109" t="s">
        <v>291</v>
      </c>
      <c r="D67" s="109" t="s">
        <v>267</v>
      </c>
      <c r="E67" s="133" t="s">
        <v>263</v>
      </c>
      <c r="F67" s="106" t="s">
        <v>292</v>
      </c>
      <c r="G67" s="92"/>
      <c r="H67" s="9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48" x14ac:dyDescent="0.4">
      <c r="A68" s="42">
        <v>64</v>
      </c>
      <c r="B68" s="106" t="s">
        <v>293</v>
      </c>
      <c r="C68" s="109" t="s">
        <v>294</v>
      </c>
      <c r="D68" s="109" t="s">
        <v>267</v>
      </c>
      <c r="E68" s="133" t="s">
        <v>263</v>
      </c>
      <c r="F68" s="106" t="s">
        <v>295</v>
      </c>
      <c r="G68" s="92"/>
      <c r="H68" s="9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8" x14ac:dyDescent="0.4">
      <c r="A69" s="42">
        <v>65</v>
      </c>
      <c r="B69" s="106" t="s">
        <v>296</v>
      </c>
      <c r="C69" s="109" t="s">
        <v>297</v>
      </c>
      <c r="D69" s="109" t="s">
        <v>267</v>
      </c>
      <c r="E69" s="133" t="s">
        <v>263</v>
      </c>
      <c r="F69" s="106" t="s">
        <v>298</v>
      </c>
      <c r="G69" s="92"/>
      <c r="H69" s="9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72" x14ac:dyDescent="0.4">
      <c r="A70" s="42">
        <v>66</v>
      </c>
      <c r="B70" s="106" t="s">
        <v>299</v>
      </c>
      <c r="C70" s="109" t="s">
        <v>300</v>
      </c>
      <c r="D70" s="109" t="s">
        <v>267</v>
      </c>
      <c r="E70" s="133" t="s">
        <v>263</v>
      </c>
      <c r="F70" s="106" t="s">
        <v>301</v>
      </c>
      <c r="G70" s="92"/>
      <c r="H70" s="9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72" x14ac:dyDescent="0.4">
      <c r="A71" s="42">
        <v>67</v>
      </c>
      <c r="B71" s="106" t="s">
        <v>302</v>
      </c>
      <c r="C71" s="109" t="s">
        <v>303</v>
      </c>
      <c r="D71" s="109" t="s">
        <v>267</v>
      </c>
      <c r="E71" s="133" t="s">
        <v>263</v>
      </c>
      <c r="F71" s="106" t="s">
        <v>304</v>
      </c>
      <c r="G71" s="92"/>
      <c r="H71" s="9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72" x14ac:dyDescent="0.4">
      <c r="A72" s="42">
        <v>68</v>
      </c>
      <c r="B72" s="106" t="s">
        <v>305</v>
      </c>
      <c r="C72" s="109" t="s">
        <v>306</v>
      </c>
      <c r="D72" s="109" t="s">
        <v>267</v>
      </c>
      <c r="E72" s="133" t="s">
        <v>263</v>
      </c>
      <c r="F72" s="106" t="s">
        <v>307</v>
      </c>
      <c r="G72" s="92"/>
      <c r="H72" s="9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87.75" customHeight="1" x14ac:dyDescent="0.4">
      <c r="A73" s="42">
        <v>69</v>
      </c>
      <c r="B73" s="90" t="s">
        <v>308</v>
      </c>
      <c r="C73" s="90" t="s">
        <v>309</v>
      </c>
      <c r="D73" s="90" t="s">
        <v>310</v>
      </c>
      <c r="E73" s="114" t="s">
        <v>94</v>
      </c>
      <c r="F73" s="98" t="s">
        <v>311</v>
      </c>
      <c r="G73" s="98"/>
      <c r="H73" s="1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72" x14ac:dyDescent="0.4">
      <c r="A74" s="42">
        <v>70</v>
      </c>
      <c r="B74" s="90" t="s">
        <v>312</v>
      </c>
      <c r="C74" s="90" t="s">
        <v>313</v>
      </c>
      <c r="D74" s="90" t="s">
        <v>310</v>
      </c>
      <c r="E74" s="42" t="s">
        <v>314</v>
      </c>
      <c r="F74" s="90" t="s">
        <v>315</v>
      </c>
      <c r="G74" s="98"/>
      <c r="H74" s="11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72" x14ac:dyDescent="0.4">
      <c r="A75" s="42">
        <v>71</v>
      </c>
      <c r="B75" s="90" t="s">
        <v>316</v>
      </c>
      <c r="C75" s="90" t="s">
        <v>317</v>
      </c>
      <c r="D75" s="90" t="s">
        <v>310</v>
      </c>
      <c r="E75" s="42" t="s">
        <v>314</v>
      </c>
      <c r="F75" s="90" t="s">
        <v>318</v>
      </c>
      <c r="G75" s="98"/>
      <c r="H75" s="11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48" x14ac:dyDescent="0.4">
      <c r="A76" s="42">
        <v>72</v>
      </c>
      <c r="B76" s="90" t="s">
        <v>319</v>
      </c>
      <c r="C76" s="90" t="s">
        <v>320</v>
      </c>
      <c r="D76" s="90" t="s">
        <v>310</v>
      </c>
      <c r="E76" s="42" t="s">
        <v>314</v>
      </c>
      <c r="F76" s="90" t="s">
        <v>321</v>
      </c>
      <c r="G76" s="98"/>
      <c r="H76" s="11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48" x14ac:dyDescent="0.4">
      <c r="A77" s="42">
        <v>73</v>
      </c>
      <c r="B77" s="90" t="s">
        <v>322</v>
      </c>
      <c r="C77" s="90" t="s">
        <v>323</v>
      </c>
      <c r="D77" s="90" t="s">
        <v>310</v>
      </c>
      <c r="E77" s="42" t="s">
        <v>324</v>
      </c>
      <c r="F77" s="90" t="s">
        <v>325</v>
      </c>
      <c r="G77" s="98"/>
      <c r="H77" s="11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s="6" customFormat="1" ht="49.5" customHeight="1" x14ac:dyDescent="0.4">
      <c r="A78" s="42">
        <v>74</v>
      </c>
      <c r="B78" s="90" t="s">
        <v>326</v>
      </c>
      <c r="C78" s="101" t="s">
        <v>327</v>
      </c>
      <c r="D78" s="90" t="s">
        <v>328</v>
      </c>
      <c r="E78" s="114" t="s">
        <v>314</v>
      </c>
      <c r="F78" s="98" t="s">
        <v>329</v>
      </c>
      <c r="G78" s="92"/>
      <c r="H78" s="93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6" customFormat="1" ht="45.75" customHeight="1" x14ac:dyDescent="0.4">
      <c r="A79" s="42">
        <v>75</v>
      </c>
      <c r="B79" s="90" t="s">
        <v>330</v>
      </c>
      <c r="C79" s="102" t="s">
        <v>331</v>
      </c>
      <c r="D79" s="90" t="s">
        <v>328</v>
      </c>
      <c r="E79" s="114" t="s">
        <v>314</v>
      </c>
      <c r="F79" s="98" t="s">
        <v>332</v>
      </c>
      <c r="G79" s="92"/>
      <c r="H79" s="93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s="6" customFormat="1" ht="44.25" customHeight="1" x14ac:dyDescent="0.4">
      <c r="A80" s="42">
        <v>76</v>
      </c>
      <c r="B80" s="90" t="s">
        <v>333</v>
      </c>
      <c r="C80" s="102" t="s">
        <v>334</v>
      </c>
      <c r="D80" s="90" t="s">
        <v>328</v>
      </c>
      <c r="E80" s="114" t="s">
        <v>314</v>
      </c>
      <c r="F80" s="98" t="s">
        <v>335</v>
      </c>
      <c r="G80" s="92"/>
      <c r="H80" s="9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6" customFormat="1" ht="44.25" customHeight="1" x14ac:dyDescent="0.4">
      <c r="A81" s="42">
        <v>77</v>
      </c>
      <c r="B81" s="90" t="s">
        <v>336</v>
      </c>
      <c r="C81" s="101" t="s">
        <v>337</v>
      </c>
      <c r="D81" s="90" t="s">
        <v>328</v>
      </c>
      <c r="E81" s="114" t="s">
        <v>314</v>
      </c>
      <c r="F81" s="92" t="s">
        <v>338</v>
      </c>
      <c r="G81" s="92"/>
      <c r="H81" s="93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s="6" customFormat="1" ht="66" customHeight="1" x14ac:dyDescent="0.4">
      <c r="A82" s="42">
        <v>78</v>
      </c>
      <c r="B82" s="90" t="s">
        <v>339</v>
      </c>
      <c r="C82" s="101" t="s">
        <v>340</v>
      </c>
      <c r="D82" s="90" t="s">
        <v>328</v>
      </c>
      <c r="E82" s="114" t="s">
        <v>314</v>
      </c>
      <c r="F82" s="92" t="s">
        <v>341</v>
      </c>
      <c r="G82" s="92"/>
      <c r="H82" s="9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42" customFormat="1" ht="81" customHeight="1" x14ac:dyDescent="0.4">
      <c r="A83" s="42">
        <v>79</v>
      </c>
      <c r="B83" s="134" t="s">
        <v>342</v>
      </c>
      <c r="C83" s="135" t="s">
        <v>343</v>
      </c>
      <c r="D83" s="136" t="s">
        <v>190</v>
      </c>
      <c r="E83" s="137" t="s">
        <v>314</v>
      </c>
      <c r="F83" s="138" t="s">
        <v>344</v>
      </c>
      <c r="G83" s="139"/>
      <c r="H83" s="140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</row>
    <row r="84" spans="1:28" s="142" customFormat="1" ht="72" customHeight="1" x14ac:dyDescent="0.4">
      <c r="A84" s="42">
        <v>80</v>
      </c>
      <c r="B84" s="134" t="s">
        <v>345</v>
      </c>
      <c r="C84" s="143" t="s">
        <v>346</v>
      </c>
      <c r="D84" s="136" t="s">
        <v>190</v>
      </c>
      <c r="E84" s="137" t="s">
        <v>314</v>
      </c>
      <c r="F84" s="139" t="s">
        <v>347</v>
      </c>
      <c r="G84" s="139"/>
      <c r="H84" s="140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</row>
    <row r="85" spans="1:28" s="142" customFormat="1" ht="81" customHeight="1" x14ac:dyDescent="0.4">
      <c r="A85" s="42">
        <v>81</v>
      </c>
      <c r="B85" s="134" t="s">
        <v>348</v>
      </c>
      <c r="C85" s="143" t="s">
        <v>349</v>
      </c>
      <c r="D85" s="136" t="s">
        <v>190</v>
      </c>
      <c r="E85" s="137" t="s">
        <v>314</v>
      </c>
      <c r="F85" s="139" t="s">
        <v>350</v>
      </c>
      <c r="G85" s="139"/>
      <c r="H85" s="140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</row>
    <row r="86" spans="1:28" s="142" customFormat="1" ht="120.75" customHeight="1" x14ac:dyDescent="0.4">
      <c r="A86" s="42">
        <v>82</v>
      </c>
      <c r="B86" s="134" t="s">
        <v>351</v>
      </c>
      <c r="C86" s="143" t="s">
        <v>352</v>
      </c>
      <c r="D86" s="136" t="s">
        <v>190</v>
      </c>
      <c r="E86" s="137" t="s">
        <v>314</v>
      </c>
      <c r="F86" s="139" t="s">
        <v>353</v>
      </c>
      <c r="G86" s="139"/>
      <c r="H86" s="140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</row>
    <row r="87" spans="1:28" s="142" customFormat="1" ht="85.5" customHeight="1" x14ac:dyDescent="0.4">
      <c r="A87" s="42">
        <v>83</v>
      </c>
      <c r="B87" s="134" t="s">
        <v>354</v>
      </c>
      <c r="C87" s="143" t="s">
        <v>355</v>
      </c>
      <c r="D87" s="136" t="s">
        <v>190</v>
      </c>
      <c r="E87" s="137" t="s">
        <v>314</v>
      </c>
      <c r="F87" s="136" t="s">
        <v>356</v>
      </c>
      <c r="G87" s="139"/>
      <c r="H87" s="140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</row>
    <row r="88" spans="1:28" s="142" customFormat="1" ht="146.25" customHeight="1" x14ac:dyDescent="0.4">
      <c r="A88" s="42">
        <v>84</v>
      </c>
      <c r="B88" s="134" t="s">
        <v>357</v>
      </c>
      <c r="C88" s="143" t="s">
        <v>358</v>
      </c>
      <c r="D88" s="136" t="s">
        <v>190</v>
      </c>
      <c r="E88" s="137" t="s">
        <v>314</v>
      </c>
      <c r="F88" s="134" t="s">
        <v>359</v>
      </c>
      <c r="G88" s="139"/>
      <c r="H88" s="140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</row>
    <row r="89" spans="1:28" s="142" customFormat="1" ht="93" customHeight="1" x14ac:dyDescent="0.4">
      <c r="A89" s="42">
        <v>85</v>
      </c>
      <c r="B89" s="134" t="s">
        <v>360</v>
      </c>
      <c r="C89" s="143" t="s">
        <v>361</v>
      </c>
      <c r="D89" s="136" t="s">
        <v>190</v>
      </c>
      <c r="E89" s="137" t="s">
        <v>314</v>
      </c>
      <c r="F89" s="136" t="s">
        <v>362</v>
      </c>
      <c r="G89" s="139"/>
      <c r="H89" s="140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  <row r="90" spans="1:28" s="142" customFormat="1" ht="57.75" customHeight="1" x14ac:dyDescent="0.4">
      <c r="A90" s="42">
        <v>86</v>
      </c>
      <c r="B90" s="134" t="s">
        <v>363</v>
      </c>
      <c r="C90" s="135" t="s">
        <v>364</v>
      </c>
      <c r="D90" s="136" t="s">
        <v>190</v>
      </c>
      <c r="E90" s="137" t="s">
        <v>314</v>
      </c>
      <c r="F90" s="134" t="s">
        <v>365</v>
      </c>
      <c r="G90" s="139"/>
      <c r="H90" s="140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28" s="142" customFormat="1" ht="72" customHeight="1" x14ac:dyDescent="0.4">
      <c r="A91" s="42">
        <v>87</v>
      </c>
      <c r="B91" s="136" t="s">
        <v>366</v>
      </c>
      <c r="C91" s="143" t="s">
        <v>367</v>
      </c>
      <c r="D91" s="136" t="s">
        <v>190</v>
      </c>
      <c r="E91" s="137" t="s">
        <v>314</v>
      </c>
      <c r="F91" s="136" t="s">
        <v>368</v>
      </c>
      <c r="G91" s="139"/>
      <c r="H91" s="140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</row>
    <row r="92" spans="1:28" s="142" customFormat="1" ht="128.25" customHeight="1" x14ac:dyDescent="0.4">
      <c r="A92" s="42">
        <v>88</v>
      </c>
      <c r="B92" s="134" t="s">
        <v>369</v>
      </c>
      <c r="C92" s="143" t="s">
        <v>370</v>
      </c>
      <c r="D92" s="136" t="s">
        <v>190</v>
      </c>
      <c r="E92" s="137" t="s">
        <v>314</v>
      </c>
      <c r="F92" s="134" t="s">
        <v>371</v>
      </c>
      <c r="G92" s="139"/>
      <c r="H92" s="140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spans="1:28" s="142" customFormat="1" ht="89.25" customHeight="1" x14ac:dyDescent="0.4">
      <c r="A93" s="42">
        <v>89</v>
      </c>
      <c r="B93" s="134" t="s">
        <v>372</v>
      </c>
      <c r="C93" s="135" t="s">
        <v>373</v>
      </c>
      <c r="D93" s="136" t="s">
        <v>190</v>
      </c>
      <c r="E93" s="137" t="s">
        <v>314</v>
      </c>
      <c r="F93" s="134" t="s">
        <v>374</v>
      </c>
      <c r="G93" s="139"/>
      <c r="H93" s="140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</row>
    <row r="94" spans="1:28" s="6" customFormat="1" ht="48" x14ac:dyDescent="0.4">
      <c r="A94" s="42">
        <v>90</v>
      </c>
      <c r="B94" s="90" t="s">
        <v>375</v>
      </c>
      <c r="C94" s="90" t="s">
        <v>376</v>
      </c>
      <c r="D94" s="90" t="s">
        <v>377</v>
      </c>
      <c r="E94" s="42" t="s">
        <v>314</v>
      </c>
      <c r="F94" s="90" t="s">
        <v>378</v>
      </c>
      <c r="G94" s="98"/>
      <c r="H94" s="11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s="6" customFormat="1" ht="72" x14ac:dyDescent="0.4">
      <c r="A95" s="42">
        <v>91</v>
      </c>
      <c r="B95" s="90" t="s">
        <v>379</v>
      </c>
      <c r="C95" s="90" t="s">
        <v>380</v>
      </c>
      <c r="D95" s="90" t="s">
        <v>377</v>
      </c>
      <c r="E95" s="42" t="s">
        <v>314</v>
      </c>
      <c r="F95" s="90" t="s">
        <v>381</v>
      </c>
      <c r="G95" s="98"/>
      <c r="H95" s="11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s="6" customFormat="1" ht="48" x14ac:dyDescent="0.4">
      <c r="A96" s="42">
        <v>92</v>
      </c>
      <c r="B96" s="90" t="s">
        <v>382</v>
      </c>
      <c r="C96" s="90" t="s">
        <v>383</v>
      </c>
      <c r="D96" s="90" t="s">
        <v>377</v>
      </c>
      <c r="E96" s="42" t="s">
        <v>314</v>
      </c>
      <c r="F96" s="90" t="s">
        <v>384</v>
      </c>
      <c r="G96" s="98"/>
      <c r="H96" s="11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6" customFormat="1" ht="48" x14ac:dyDescent="0.4">
      <c r="A97" s="42">
        <v>93</v>
      </c>
      <c r="B97" s="90" t="s">
        <v>385</v>
      </c>
      <c r="C97" s="90" t="s">
        <v>386</v>
      </c>
      <c r="D97" s="90" t="s">
        <v>377</v>
      </c>
      <c r="E97" s="42" t="s">
        <v>314</v>
      </c>
      <c r="F97" s="90" t="s">
        <v>387</v>
      </c>
      <c r="G97" s="98"/>
      <c r="H97" s="11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6" customFormat="1" ht="72" x14ac:dyDescent="0.4">
      <c r="A98" s="42">
        <v>94</v>
      </c>
      <c r="B98" s="90" t="s">
        <v>388</v>
      </c>
      <c r="C98" s="90" t="s">
        <v>389</v>
      </c>
      <c r="D98" s="90" t="s">
        <v>377</v>
      </c>
      <c r="E98" s="42" t="s">
        <v>314</v>
      </c>
      <c r="F98" s="90" t="s">
        <v>390</v>
      </c>
      <c r="G98" s="98"/>
      <c r="H98" s="11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6" customFormat="1" ht="47.25" customHeight="1" x14ac:dyDescent="0.4">
      <c r="A99" s="42">
        <v>95</v>
      </c>
      <c r="B99" s="106" t="s">
        <v>391</v>
      </c>
      <c r="C99" s="144" t="s">
        <v>392</v>
      </c>
      <c r="D99" s="107" t="s">
        <v>393</v>
      </c>
      <c r="E99" s="145" t="s">
        <v>152</v>
      </c>
      <c r="F99" s="144" t="s">
        <v>394</v>
      </c>
      <c r="G99" s="146"/>
      <c r="H99" s="14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:28" s="6" customFormat="1" ht="47.25" customHeight="1" x14ac:dyDescent="0.4">
      <c r="A100" s="42">
        <v>96</v>
      </c>
      <c r="B100" s="147" t="s">
        <v>395</v>
      </c>
      <c r="C100" s="144" t="s">
        <v>396</v>
      </c>
      <c r="D100" s="107" t="s">
        <v>393</v>
      </c>
      <c r="E100" s="145" t="s">
        <v>152</v>
      </c>
      <c r="F100" s="148" t="s">
        <v>397</v>
      </c>
      <c r="G100" s="146"/>
      <c r="H100" s="14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:28" s="6" customFormat="1" ht="47.25" customHeight="1" x14ac:dyDescent="0.4">
      <c r="A101" s="42">
        <v>97</v>
      </c>
      <c r="B101" s="147" t="s">
        <v>398</v>
      </c>
      <c r="C101" s="144" t="s">
        <v>399</v>
      </c>
      <c r="D101" s="107" t="s">
        <v>393</v>
      </c>
      <c r="E101" s="145" t="s">
        <v>152</v>
      </c>
      <c r="F101" s="148" t="s">
        <v>400</v>
      </c>
      <c r="G101" s="146"/>
      <c r="H101" s="14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:28" s="6" customFormat="1" ht="47.25" customHeight="1" x14ac:dyDescent="0.4">
      <c r="A102" s="42">
        <v>98</v>
      </c>
      <c r="B102" s="106" t="s">
        <v>401</v>
      </c>
      <c r="C102" s="144" t="s">
        <v>402</v>
      </c>
      <c r="D102" s="107" t="s">
        <v>393</v>
      </c>
      <c r="E102" s="145" t="s">
        <v>152</v>
      </c>
      <c r="F102" s="106" t="s">
        <v>403</v>
      </c>
      <c r="G102" s="146"/>
      <c r="H102" s="14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:28" s="6" customFormat="1" ht="47.25" customHeight="1" x14ac:dyDescent="0.4">
      <c r="A103" s="42">
        <v>99</v>
      </c>
      <c r="B103" s="106" t="s">
        <v>404</v>
      </c>
      <c r="C103" s="144" t="s">
        <v>405</v>
      </c>
      <c r="D103" s="107" t="s">
        <v>393</v>
      </c>
      <c r="E103" s="145" t="s">
        <v>152</v>
      </c>
      <c r="F103" s="106" t="s">
        <v>406</v>
      </c>
      <c r="G103" s="146"/>
      <c r="H103" s="14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:28" s="6" customFormat="1" ht="47.25" customHeight="1" x14ac:dyDescent="0.4">
      <c r="A104" s="42">
        <v>100</v>
      </c>
      <c r="B104" s="106" t="s">
        <v>407</v>
      </c>
      <c r="C104" s="144" t="s">
        <v>408</v>
      </c>
      <c r="D104" s="107" t="s">
        <v>393</v>
      </c>
      <c r="E104" s="145" t="s">
        <v>152</v>
      </c>
      <c r="F104" s="106" t="s">
        <v>409</v>
      </c>
      <c r="G104" s="146"/>
      <c r="H104" s="14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:28" s="6" customFormat="1" ht="47.25" customHeight="1" x14ac:dyDescent="0.4">
      <c r="A105" s="42">
        <v>101</v>
      </c>
      <c r="B105" s="106" t="s">
        <v>410</v>
      </c>
      <c r="C105" s="144" t="s">
        <v>411</v>
      </c>
      <c r="D105" s="107" t="s">
        <v>393</v>
      </c>
      <c r="E105" s="145" t="s">
        <v>152</v>
      </c>
      <c r="F105" s="106" t="s">
        <v>412</v>
      </c>
      <c r="G105" s="146"/>
      <c r="H105" s="14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:28" s="6" customFormat="1" ht="47.25" customHeight="1" x14ac:dyDescent="0.4">
      <c r="A106" s="42">
        <v>102</v>
      </c>
      <c r="B106" s="106" t="s">
        <v>413</v>
      </c>
      <c r="C106" s="144" t="s">
        <v>414</v>
      </c>
      <c r="D106" s="107" t="s">
        <v>393</v>
      </c>
      <c r="E106" s="145" t="s">
        <v>152</v>
      </c>
      <c r="F106" s="106" t="s">
        <v>415</v>
      </c>
      <c r="G106" s="146"/>
      <c r="H106" s="14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:28" s="6" customFormat="1" ht="47.25" customHeight="1" x14ac:dyDescent="0.4">
      <c r="A107" s="42">
        <v>103</v>
      </c>
      <c r="B107" s="106" t="s">
        <v>416</v>
      </c>
      <c r="C107" s="144" t="s">
        <v>417</v>
      </c>
      <c r="D107" s="107" t="s">
        <v>393</v>
      </c>
      <c r="E107" s="145" t="s">
        <v>152</v>
      </c>
      <c r="F107" s="106" t="s">
        <v>418</v>
      </c>
      <c r="G107" s="146"/>
      <c r="H107" s="14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:28" s="6" customFormat="1" ht="47.25" customHeight="1" x14ac:dyDescent="0.4">
      <c r="A108" s="42">
        <v>104</v>
      </c>
      <c r="B108" s="106" t="s">
        <v>419</v>
      </c>
      <c r="C108" s="144" t="s">
        <v>420</v>
      </c>
      <c r="D108" s="107" t="s">
        <v>393</v>
      </c>
      <c r="E108" s="145" t="s">
        <v>152</v>
      </c>
      <c r="F108" s="106" t="s">
        <v>421</v>
      </c>
      <c r="G108" s="146"/>
      <c r="H108" s="14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:28" s="6" customFormat="1" ht="47.25" customHeight="1" x14ac:dyDescent="0.4">
      <c r="A109" s="42">
        <v>105</v>
      </c>
      <c r="B109" s="106" t="s">
        <v>422</v>
      </c>
      <c r="C109" s="144" t="s">
        <v>423</v>
      </c>
      <c r="D109" s="107" t="s">
        <v>393</v>
      </c>
      <c r="E109" s="145" t="s">
        <v>152</v>
      </c>
      <c r="F109" s="106" t="s">
        <v>424</v>
      </c>
      <c r="G109" s="146"/>
      <c r="H109" s="14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28" s="6" customFormat="1" ht="47.25" customHeight="1" x14ac:dyDescent="0.4">
      <c r="A110" s="42">
        <v>106</v>
      </c>
      <c r="B110" s="106" t="s">
        <v>425</v>
      </c>
      <c r="C110" s="144" t="s">
        <v>426</v>
      </c>
      <c r="D110" s="107" t="s">
        <v>393</v>
      </c>
      <c r="E110" s="145" t="s">
        <v>152</v>
      </c>
      <c r="F110" s="106" t="s">
        <v>427</v>
      </c>
      <c r="G110" s="146"/>
      <c r="H110" s="14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:28" s="6" customFormat="1" ht="47.25" customHeight="1" x14ac:dyDescent="0.4">
      <c r="A111" s="42">
        <v>107</v>
      </c>
      <c r="B111" s="106" t="s">
        <v>428</v>
      </c>
      <c r="C111" s="144" t="s">
        <v>429</v>
      </c>
      <c r="D111" s="107" t="s">
        <v>393</v>
      </c>
      <c r="E111" s="145" t="s">
        <v>152</v>
      </c>
      <c r="F111" s="106" t="s">
        <v>430</v>
      </c>
      <c r="G111" s="146"/>
      <c r="H111" s="14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:28" ht="48" x14ac:dyDescent="0.4">
      <c r="A112" s="42">
        <v>108</v>
      </c>
      <c r="B112" s="90" t="s">
        <v>431</v>
      </c>
      <c r="C112" s="91" t="s">
        <v>432</v>
      </c>
      <c r="D112" s="91" t="s">
        <v>433</v>
      </c>
      <c r="E112" s="145" t="s">
        <v>434</v>
      </c>
      <c r="F112" s="91" t="s">
        <v>435</v>
      </c>
      <c r="G112" s="146"/>
      <c r="H112" s="14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48" x14ac:dyDescent="0.4">
      <c r="A113" s="42">
        <v>109</v>
      </c>
      <c r="B113" s="90" t="s">
        <v>436</v>
      </c>
      <c r="C113" s="91" t="s">
        <v>437</v>
      </c>
      <c r="D113" s="91" t="s">
        <v>433</v>
      </c>
      <c r="E113" s="145" t="s">
        <v>434</v>
      </c>
      <c r="F113" s="91" t="s">
        <v>438</v>
      </c>
      <c r="G113" s="146"/>
      <c r="H113" s="14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0" x14ac:dyDescent="0.4">
      <c r="A114" s="42">
        <v>110</v>
      </c>
      <c r="B114" s="90" t="s">
        <v>439</v>
      </c>
      <c r="C114" s="90" t="s">
        <v>440</v>
      </c>
      <c r="D114" s="91" t="s">
        <v>433</v>
      </c>
      <c r="E114" s="145" t="s">
        <v>434</v>
      </c>
      <c r="F114" s="91" t="s">
        <v>441</v>
      </c>
      <c r="G114" s="146"/>
      <c r="H114" s="145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96" x14ac:dyDescent="0.4">
      <c r="A115" s="42">
        <v>111</v>
      </c>
      <c r="B115" s="90" t="s">
        <v>442</v>
      </c>
      <c r="C115" s="91" t="s">
        <v>443</v>
      </c>
      <c r="D115" s="91" t="s">
        <v>433</v>
      </c>
      <c r="E115" s="145" t="s">
        <v>434</v>
      </c>
      <c r="F115" s="90" t="s">
        <v>444</v>
      </c>
      <c r="G115" s="146"/>
      <c r="H115" s="145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48" x14ac:dyDescent="0.4">
      <c r="A116" s="42">
        <v>112</v>
      </c>
      <c r="B116" s="90" t="s">
        <v>445</v>
      </c>
      <c r="C116" s="91" t="s">
        <v>446</v>
      </c>
      <c r="D116" s="91" t="s">
        <v>433</v>
      </c>
      <c r="E116" s="145" t="s">
        <v>434</v>
      </c>
      <c r="F116" s="91" t="s">
        <v>447</v>
      </c>
      <c r="G116" s="146"/>
      <c r="H116" s="14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42"/>
      <c r="B117" s="106"/>
      <c r="C117" s="144"/>
      <c r="D117" s="107"/>
      <c r="E117" s="145"/>
      <c r="F117" s="106"/>
      <c r="G117" s="146"/>
      <c r="H117" s="14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42"/>
      <c r="B118" s="106"/>
      <c r="C118" s="144"/>
      <c r="D118" s="107"/>
      <c r="E118" s="145"/>
      <c r="F118" s="106"/>
      <c r="G118" s="146"/>
      <c r="H118" s="145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42"/>
      <c r="B119" s="106"/>
      <c r="C119" s="144"/>
      <c r="D119" s="107"/>
      <c r="E119" s="145"/>
      <c r="F119" s="106"/>
      <c r="G119" s="146"/>
      <c r="H119" s="14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42"/>
      <c r="B120" s="106"/>
      <c r="C120" s="144"/>
      <c r="D120" s="107"/>
      <c r="E120" s="145"/>
      <c r="F120" s="106"/>
      <c r="G120" s="146"/>
      <c r="H120" s="14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42"/>
      <c r="B121" s="106"/>
      <c r="C121" s="144"/>
      <c r="D121" s="107"/>
      <c r="E121" s="145"/>
      <c r="F121" s="106"/>
      <c r="G121" s="146"/>
      <c r="H121" s="14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42"/>
      <c r="B122" s="106"/>
      <c r="C122" s="144"/>
      <c r="D122" s="107"/>
      <c r="E122" s="145"/>
      <c r="F122" s="106"/>
      <c r="G122" s="146"/>
      <c r="H122" s="14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42"/>
      <c r="B123" s="106"/>
      <c r="C123" s="144"/>
      <c r="D123" s="107"/>
      <c r="E123" s="145"/>
      <c r="F123" s="106"/>
      <c r="G123" s="146"/>
      <c r="H123" s="14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 x14ac:dyDescent="0.4">
      <c r="A229" s="72"/>
      <c r="B229" s="72"/>
      <c r="C229" s="72"/>
      <c r="D229" s="72"/>
      <c r="E229" s="72"/>
      <c r="F229" s="72"/>
      <c r="G229" s="72"/>
      <c r="H229" s="7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 x14ac:dyDescent="0.4">
      <c r="A230" s="72"/>
      <c r="B230" s="72"/>
      <c r="C230" s="72"/>
      <c r="D230" s="72"/>
      <c r="E230" s="72"/>
      <c r="F230" s="72"/>
      <c r="G230" s="72"/>
      <c r="H230" s="7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 x14ac:dyDescent="0.4">
      <c r="A231" s="72"/>
      <c r="B231" s="72"/>
      <c r="C231" s="72"/>
      <c r="D231" s="72"/>
      <c r="E231" s="72"/>
      <c r="F231" s="72"/>
      <c r="G231" s="72"/>
      <c r="H231" s="7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 x14ac:dyDescent="0.4">
      <c r="A232" s="72"/>
      <c r="B232" s="72"/>
      <c r="C232" s="72"/>
      <c r="D232" s="72"/>
      <c r="E232" s="72"/>
      <c r="F232" s="72"/>
      <c r="G232" s="72"/>
      <c r="H232" s="7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 x14ac:dyDescent="0.4">
      <c r="A233" s="72"/>
      <c r="B233" s="72"/>
      <c r="C233" s="72"/>
      <c r="D233" s="72"/>
      <c r="E233" s="72"/>
      <c r="F233" s="72"/>
      <c r="G233" s="72"/>
      <c r="H233" s="7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 x14ac:dyDescent="0.4">
      <c r="A234" s="72"/>
      <c r="B234" s="72"/>
      <c r="C234" s="72"/>
      <c r="D234" s="72"/>
      <c r="E234" s="72"/>
      <c r="F234" s="72"/>
      <c r="G234" s="72"/>
      <c r="H234" s="7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 x14ac:dyDescent="0.4">
      <c r="A235" s="72"/>
      <c r="B235" s="72"/>
      <c r="C235" s="72"/>
      <c r="D235" s="72"/>
      <c r="E235" s="72"/>
      <c r="F235" s="72"/>
      <c r="G235" s="72"/>
      <c r="H235" s="7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 x14ac:dyDescent="0.4">
      <c r="A236" s="72"/>
      <c r="B236" s="72"/>
      <c r="C236" s="72"/>
      <c r="D236" s="72"/>
      <c r="E236" s="72"/>
      <c r="F236" s="72"/>
      <c r="G236" s="72"/>
      <c r="H236" s="7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 x14ac:dyDescent="0.4">
      <c r="A237" s="72"/>
      <c r="B237" s="72"/>
      <c r="C237" s="72"/>
      <c r="D237" s="72"/>
      <c r="E237" s="72"/>
      <c r="F237" s="72"/>
      <c r="G237" s="72"/>
      <c r="H237" s="7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 x14ac:dyDescent="0.4">
      <c r="A238" s="72"/>
      <c r="B238" s="72"/>
      <c r="C238" s="72"/>
      <c r="D238" s="72"/>
      <c r="E238" s="72"/>
      <c r="F238" s="72"/>
      <c r="G238" s="72"/>
      <c r="H238" s="7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 x14ac:dyDescent="0.4">
      <c r="A239" s="72"/>
      <c r="B239" s="72"/>
      <c r="C239" s="72"/>
      <c r="D239" s="72"/>
      <c r="E239" s="72"/>
      <c r="F239" s="72"/>
      <c r="G239" s="72"/>
      <c r="H239" s="7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 x14ac:dyDescent="0.4">
      <c r="A240" s="72"/>
      <c r="B240" s="72"/>
      <c r="C240" s="72"/>
      <c r="D240" s="72"/>
      <c r="E240" s="72"/>
      <c r="F240" s="72"/>
      <c r="G240" s="72"/>
      <c r="H240" s="7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 x14ac:dyDescent="0.4">
      <c r="A241" s="72"/>
      <c r="B241" s="72"/>
      <c r="C241" s="72"/>
      <c r="D241" s="72"/>
      <c r="E241" s="72"/>
      <c r="F241" s="72"/>
      <c r="G241" s="72"/>
      <c r="H241" s="7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4" customHeight="1" x14ac:dyDescent="0.4">
      <c r="A242" s="72"/>
      <c r="B242" s="72"/>
      <c r="C242" s="72"/>
      <c r="D242" s="72"/>
      <c r="E242" s="72"/>
      <c r="F242" s="72"/>
      <c r="G242" s="72"/>
      <c r="H242" s="7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 x14ac:dyDescent="0.4">
      <c r="A243" s="72"/>
      <c r="B243" s="72"/>
      <c r="C243" s="72"/>
      <c r="D243" s="72"/>
      <c r="E243" s="72"/>
      <c r="F243" s="72"/>
      <c r="G243" s="72"/>
      <c r="H243" s="7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 x14ac:dyDescent="0.4">
      <c r="A244" s="72"/>
      <c r="B244" s="72"/>
      <c r="C244" s="72"/>
      <c r="D244" s="72"/>
      <c r="E244" s="72"/>
      <c r="F244" s="72"/>
      <c r="G244" s="72"/>
      <c r="H244" s="7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 x14ac:dyDescent="0.4">
      <c r="A245" s="72"/>
      <c r="B245" s="72"/>
      <c r="C245" s="72"/>
      <c r="D245" s="72"/>
      <c r="E245" s="72"/>
      <c r="F245" s="72"/>
      <c r="G245" s="72"/>
      <c r="H245" s="7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 x14ac:dyDescent="0.4">
      <c r="A246" s="72"/>
      <c r="B246" s="72"/>
      <c r="C246" s="72"/>
      <c r="D246" s="72"/>
      <c r="E246" s="72"/>
      <c r="F246" s="72"/>
      <c r="G246" s="72"/>
      <c r="H246" s="7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 x14ac:dyDescent="0.4">
      <c r="A247" s="72"/>
      <c r="B247" s="72"/>
      <c r="C247" s="72"/>
      <c r="D247" s="72"/>
      <c r="E247" s="72"/>
      <c r="F247" s="72"/>
      <c r="G247" s="72"/>
      <c r="H247" s="7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 x14ac:dyDescent="0.4">
      <c r="A248" s="72"/>
      <c r="B248" s="72"/>
      <c r="C248" s="72"/>
      <c r="D248" s="72"/>
      <c r="E248" s="72"/>
      <c r="F248" s="72"/>
      <c r="G248" s="72"/>
      <c r="H248" s="7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 x14ac:dyDescent="0.4">
      <c r="A249" s="72"/>
      <c r="B249" s="72"/>
      <c r="C249" s="72"/>
      <c r="D249" s="72"/>
      <c r="E249" s="72"/>
      <c r="F249" s="72"/>
      <c r="G249" s="72"/>
      <c r="H249" s="7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 x14ac:dyDescent="0.4">
      <c r="A250" s="72"/>
      <c r="B250" s="72"/>
      <c r="C250" s="72"/>
      <c r="D250" s="72"/>
      <c r="E250" s="72"/>
      <c r="F250" s="72"/>
      <c r="G250" s="72"/>
      <c r="H250" s="7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 x14ac:dyDescent="0.4">
      <c r="A251" s="72"/>
      <c r="B251" s="72"/>
      <c r="C251" s="72"/>
      <c r="D251" s="72"/>
      <c r="E251" s="72"/>
      <c r="F251" s="72"/>
      <c r="G251" s="72"/>
      <c r="H251" s="7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 x14ac:dyDescent="0.4">
      <c r="A252" s="72"/>
      <c r="B252" s="72"/>
      <c r="C252" s="72"/>
      <c r="D252" s="72"/>
      <c r="E252" s="72"/>
      <c r="F252" s="72"/>
      <c r="G252" s="72"/>
      <c r="H252" s="7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 x14ac:dyDescent="0.4">
      <c r="A253" s="72"/>
      <c r="B253" s="72"/>
      <c r="C253" s="72"/>
      <c r="D253" s="72"/>
      <c r="E253" s="72"/>
      <c r="F253" s="72"/>
      <c r="G253" s="72"/>
      <c r="H253" s="7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 x14ac:dyDescent="0.4">
      <c r="A254" s="72"/>
      <c r="B254" s="72"/>
      <c r="C254" s="72"/>
      <c r="D254" s="72"/>
      <c r="E254" s="72"/>
      <c r="F254" s="72"/>
      <c r="G254" s="72"/>
      <c r="H254" s="7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 x14ac:dyDescent="0.4">
      <c r="A255" s="72"/>
      <c r="B255" s="72"/>
      <c r="C255" s="72"/>
      <c r="D255" s="72"/>
      <c r="E255" s="72"/>
      <c r="F255" s="72"/>
      <c r="G255" s="72"/>
      <c r="H255" s="7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 x14ac:dyDescent="0.4">
      <c r="A256" s="72"/>
      <c r="B256" s="72"/>
      <c r="C256" s="72"/>
      <c r="D256" s="72"/>
      <c r="E256" s="72"/>
      <c r="F256" s="72"/>
      <c r="G256" s="72"/>
      <c r="H256" s="7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 x14ac:dyDescent="0.4">
      <c r="A257" s="72"/>
      <c r="B257" s="72"/>
      <c r="C257" s="72"/>
      <c r="D257" s="72"/>
      <c r="E257" s="72"/>
      <c r="F257" s="72"/>
      <c r="G257" s="72"/>
      <c r="H257" s="7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 x14ac:dyDescent="0.4">
      <c r="A258" s="72"/>
      <c r="B258" s="72"/>
      <c r="C258" s="72"/>
      <c r="D258" s="72"/>
      <c r="E258" s="72"/>
      <c r="F258" s="72"/>
      <c r="G258" s="72"/>
      <c r="H258" s="7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 x14ac:dyDescent="0.4">
      <c r="A259" s="72"/>
      <c r="B259" s="72"/>
      <c r="C259" s="72"/>
      <c r="D259" s="72"/>
      <c r="E259" s="72"/>
      <c r="F259" s="72"/>
      <c r="G259" s="72"/>
      <c r="H259" s="7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 x14ac:dyDescent="0.4">
      <c r="A260" s="72"/>
      <c r="B260" s="72"/>
      <c r="C260" s="72"/>
      <c r="D260" s="72"/>
      <c r="E260" s="72"/>
      <c r="F260" s="72"/>
      <c r="G260" s="72"/>
      <c r="H260" s="7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 x14ac:dyDescent="0.4">
      <c r="A261" s="72"/>
      <c r="B261" s="72"/>
      <c r="C261" s="72"/>
      <c r="D261" s="72"/>
      <c r="E261" s="72"/>
      <c r="F261" s="72"/>
      <c r="G261" s="72"/>
      <c r="H261" s="7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 x14ac:dyDescent="0.4">
      <c r="A262" s="72"/>
      <c r="B262" s="72"/>
      <c r="C262" s="72"/>
      <c r="D262" s="72"/>
      <c r="E262" s="72"/>
      <c r="F262" s="72"/>
      <c r="G262" s="72"/>
      <c r="H262" s="7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 x14ac:dyDescent="0.4">
      <c r="A263" s="72"/>
      <c r="B263" s="72"/>
      <c r="C263" s="72"/>
      <c r="D263" s="72"/>
      <c r="E263" s="72"/>
      <c r="F263" s="72"/>
      <c r="G263" s="72"/>
      <c r="H263" s="7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customHeight="1" x14ac:dyDescent="0.4">
      <c r="A264" s="72"/>
      <c r="B264" s="72"/>
      <c r="C264" s="72"/>
      <c r="D264" s="72"/>
      <c r="E264" s="72"/>
      <c r="F264" s="72"/>
      <c r="G264" s="72"/>
      <c r="H264" s="7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customHeight="1" x14ac:dyDescent="0.4">
      <c r="A265" s="72"/>
      <c r="B265" s="72"/>
      <c r="C265" s="72"/>
      <c r="D265" s="72"/>
      <c r="E265" s="72"/>
      <c r="F265" s="72"/>
      <c r="G265" s="72"/>
      <c r="H265" s="7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customHeight="1" x14ac:dyDescent="0.4">
      <c r="A266" s="72"/>
      <c r="B266" s="72"/>
      <c r="C266" s="72"/>
      <c r="D266" s="72"/>
      <c r="E266" s="72"/>
      <c r="F266" s="72"/>
      <c r="G266" s="72"/>
      <c r="H266" s="7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customHeight="1" x14ac:dyDescent="0.4">
      <c r="A267" s="72"/>
      <c r="B267" s="72"/>
      <c r="C267" s="72"/>
      <c r="D267" s="72"/>
      <c r="E267" s="72"/>
      <c r="F267" s="72"/>
      <c r="G267" s="72"/>
      <c r="H267" s="7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customHeight="1" x14ac:dyDescent="0.4">
      <c r="A268" s="72"/>
      <c r="B268" s="72"/>
      <c r="C268" s="72"/>
      <c r="D268" s="72"/>
      <c r="E268" s="72"/>
      <c r="F268" s="72"/>
      <c r="G268" s="72"/>
      <c r="H268" s="7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customHeight="1" x14ac:dyDescent="0.4">
      <c r="A269" s="72"/>
      <c r="B269" s="72"/>
      <c r="C269" s="72"/>
      <c r="D269" s="72"/>
      <c r="E269" s="72"/>
      <c r="F269" s="72"/>
      <c r="G269" s="72"/>
      <c r="H269" s="7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customHeight="1" x14ac:dyDescent="0.4">
      <c r="A270" s="72"/>
      <c r="B270" s="72"/>
      <c r="C270" s="72"/>
      <c r="D270" s="72"/>
      <c r="E270" s="72"/>
      <c r="F270" s="72"/>
      <c r="G270" s="72"/>
      <c r="H270" s="7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4" customHeight="1" x14ac:dyDescent="0.4">
      <c r="A271" s="72"/>
      <c r="B271" s="72"/>
      <c r="C271" s="72"/>
      <c r="D271" s="72"/>
      <c r="E271" s="72"/>
      <c r="F271" s="72"/>
      <c r="G271" s="72"/>
      <c r="H271" s="7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4" customHeight="1" x14ac:dyDescent="0.4">
      <c r="A272" s="72"/>
      <c r="B272" s="72"/>
      <c r="C272" s="72"/>
      <c r="D272" s="72"/>
      <c r="E272" s="72"/>
      <c r="F272" s="72"/>
      <c r="G272" s="72"/>
      <c r="H272" s="7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4" customHeight="1" x14ac:dyDescent="0.4">
      <c r="A273" s="72"/>
      <c r="B273" s="72"/>
      <c r="C273" s="72"/>
      <c r="D273" s="72"/>
      <c r="E273" s="72"/>
      <c r="F273" s="72"/>
      <c r="G273" s="72"/>
      <c r="H273" s="7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4" customHeight="1" x14ac:dyDescent="0.4">
      <c r="A274" s="72"/>
      <c r="B274" s="72"/>
      <c r="C274" s="72"/>
      <c r="D274" s="72"/>
      <c r="E274" s="72"/>
      <c r="F274" s="72"/>
      <c r="G274" s="72"/>
      <c r="H274" s="7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4" customHeight="1" x14ac:dyDescent="0.4">
      <c r="A275" s="72"/>
      <c r="B275" s="72"/>
      <c r="C275" s="72"/>
      <c r="D275" s="72"/>
      <c r="E275" s="72"/>
      <c r="F275" s="72"/>
      <c r="G275" s="72"/>
      <c r="H275" s="7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4" customHeight="1" x14ac:dyDescent="0.4">
      <c r="A276" s="72"/>
      <c r="B276" s="72"/>
      <c r="C276" s="72"/>
      <c r="D276" s="72"/>
      <c r="E276" s="72"/>
      <c r="F276" s="72"/>
      <c r="G276" s="72"/>
      <c r="H276" s="7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4" customHeight="1" x14ac:dyDescent="0.4">
      <c r="A277" s="72"/>
      <c r="B277" s="72"/>
      <c r="C277" s="72"/>
      <c r="D277" s="72"/>
      <c r="E277" s="72"/>
      <c r="F277" s="72"/>
      <c r="G277" s="72"/>
      <c r="H277" s="7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4" customHeight="1" x14ac:dyDescent="0.4">
      <c r="A278" s="72"/>
      <c r="B278" s="72"/>
      <c r="C278" s="72"/>
      <c r="D278" s="72"/>
      <c r="E278" s="72"/>
      <c r="F278" s="72"/>
      <c r="G278" s="72"/>
      <c r="H278" s="7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4" customHeight="1" x14ac:dyDescent="0.4">
      <c r="A279" s="72"/>
      <c r="B279" s="72"/>
      <c r="C279" s="72"/>
      <c r="D279" s="72"/>
      <c r="E279" s="72"/>
      <c r="F279" s="72"/>
      <c r="G279" s="72"/>
      <c r="H279" s="7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4" customHeight="1" x14ac:dyDescent="0.4">
      <c r="A280" s="72"/>
      <c r="B280" s="72"/>
      <c r="C280" s="72"/>
      <c r="D280" s="72"/>
      <c r="E280" s="72"/>
      <c r="F280" s="72"/>
      <c r="G280" s="72"/>
      <c r="H280" s="7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4" customHeight="1" x14ac:dyDescent="0.4">
      <c r="A281" s="72"/>
      <c r="B281" s="72"/>
      <c r="C281" s="72"/>
      <c r="D281" s="72"/>
      <c r="E281" s="72"/>
      <c r="F281" s="72"/>
      <c r="G281" s="72"/>
      <c r="H281" s="7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4" customHeight="1" x14ac:dyDescent="0.4">
      <c r="A282" s="72"/>
      <c r="B282" s="72"/>
      <c r="C282" s="72"/>
      <c r="D282" s="72"/>
      <c r="E282" s="72"/>
      <c r="F282" s="72"/>
      <c r="G282" s="72"/>
      <c r="H282" s="7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4" customHeight="1" x14ac:dyDescent="0.4">
      <c r="A283" s="72"/>
      <c r="B283" s="72"/>
      <c r="C283" s="72"/>
      <c r="D283" s="72"/>
      <c r="E283" s="72"/>
      <c r="F283" s="72"/>
      <c r="G283" s="72"/>
      <c r="H283" s="7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4" customHeight="1" x14ac:dyDescent="0.4">
      <c r="A284" s="72"/>
      <c r="B284" s="72"/>
      <c r="C284" s="72"/>
      <c r="D284" s="72"/>
      <c r="E284" s="72"/>
      <c r="F284" s="72"/>
      <c r="G284" s="72"/>
      <c r="H284" s="7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4" customHeight="1" x14ac:dyDescent="0.4">
      <c r="A285" s="72"/>
      <c r="B285" s="72"/>
      <c r="C285" s="72"/>
      <c r="D285" s="72"/>
      <c r="E285" s="72"/>
      <c r="F285" s="72"/>
      <c r="G285" s="72"/>
      <c r="H285" s="7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4" customHeight="1" x14ac:dyDescent="0.4">
      <c r="A286" s="72"/>
      <c r="B286" s="72"/>
      <c r="C286" s="72"/>
      <c r="D286" s="72"/>
      <c r="E286" s="72"/>
      <c r="F286" s="72"/>
      <c r="G286" s="72"/>
      <c r="H286" s="7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4" customHeight="1" x14ac:dyDescent="0.4">
      <c r="A287" s="72"/>
      <c r="B287" s="72"/>
      <c r="C287" s="72"/>
      <c r="D287" s="72"/>
      <c r="E287" s="72"/>
      <c r="F287" s="72"/>
      <c r="G287" s="72"/>
      <c r="H287" s="7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4" customHeight="1" x14ac:dyDescent="0.4">
      <c r="A290" s="72"/>
      <c r="B290" s="72"/>
      <c r="C290" s="72"/>
      <c r="D290" s="72"/>
      <c r="E290" s="72"/>
      <c r="F290" s="72"/>
      <c r="G290" s="72"/>
      <c r="H290" s="7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4" customHeight="1" x14ac:dyDescent="0.4">
      <c r="A291" s="72"/>
      <c r="B291" s="72"/>
      <c r="C291" s="72"/>
      <c r="D291" s="72"/>
      <c r="E291" s="72"/>
      <c r="F291" s="72"/>
      <c r="G291" s="72"/>
      <c r="H291" s="7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4" customHeight="1" x14ac:dyDescent="0.4">
      <c r="A292" s="72"/>
      <c r="B292" s="72"/>
      <c r="C292" s="72"/>
      <c r="D292" s="72"/>
      <c r="E292" s="72"/>
      <c r="F292" s="72"/>
      <c r="G292" s="72"/>
      <c r="H292" s="7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4" customHeight="1" x14ac:dyDescent="0.4">
      <c r="A293" s="72"/>
      <c r="B293" s="72"/>
      <c r="C293" s="72"/>
      <c r="D293" s="72"/>
      <c r="E293" s="72"/>
      <c r="F293" s="72"/>
      <c r="G293" s="72"/>
      <c r="H293" s="7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4" customHeight="1" x14ac:dyDescent="0.4">
      <c r="A294" s="72"/>
      <c r="B294" s="72"/>
      <c r="C294" s="72"/>
      <c r="D294" s="72"/>
      <c r="E294" s="72"/>
      <c r="F294" s="72"/>
      <c r="G294" s="72"/>
      <c r="H294" s="7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4" customHeight="1" x14ac:dyDescent="0.4">
      <c r="A295" s="72"/>
      <c r="B295" s="72"/>
      <c r="C295" s="72"/>
      <c r="D295" s="72"/>
      <c r="E295" s="72"/>
      <c r="F295" s="72"/>
      <c r="G295" s="72"/>
      <c r="H295" s="7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4" customHeight="1" x14ac:dyDescent="0.4">
      <c r="A296" s="72"/>
      <c r="B296" s="72"/>
      <c r="C296" s="72"/>
      <c r="D296" s="72"/>
      <c r="E296" s="72"/>
      <c r="F296" s="72"/>
      <c r="G296" s="72"/>
      <c r="H296" s="7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4" customHeight="1" x14ac:dyDescent="0.4">
      <c r="A297" s="72"/>
      <c r="B297" s="72"/>
      <c r="C297" s="72"/>
      <c r="D297" s="72"/>
      <c r="E297" s="72"/>
      <c r="F297" s="72"/>
      <c r="G297" s="72"/>
      <c r="H297" s="7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4" customHeight="1" x14ac:dyDescent="0.4">
      <c r="A298" s="72"/>
      <c r="B298" s="72"/>
      <c r="C298" s="72"/>
      <c r="D298" s="72"/>
      <c r="E298" s="72"/>
      <c r="F298" s="72"/>
      <c r="G298" s="72"/>
      <c r="H298" s="7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4" customHeight="1" x14ac:dyDescent="0.4">
      <c r="A299" s="72"/>
      <c r="B299" s="72"/>
      <c r="C299" s="72"/>
      <c r="D299" s="72"/>
      <c r="E299" s="72"/>
      <c r="F299" s="72"/>
      <c r="G299" s="72"/>
      <c r="H299" s="7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4" customHeight="1" x14ac:dyDescent="0.4">
      <c r="A300" s="72"/>
      <c r="B300" s="72"/>
      <c r="C300" s="72"/>
      <c r="D300" s="72"/>
      <c r="E300" s="72"/>
      <c r="F300" s="72"/>
      <c r="G300" s="72"/>
      <c r="H300" s="7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4" customHeight="1" x14ac:dyDescent="0.4">
      <c r="A301" s="72"/>
      <c r="B301" s="72"/>
      <c r="C301" s="72"/>
      <c r="D301" s="72"/>
      <c r="E301" s="72"/>
      <c r="F301" s="72"/>
      <c r="G301" s="72"/>
      <c r="H301" s="7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4" customHeight="1" x14ac:dyDescent="0.4">
      <c r="A302" s="72"/>
      <c r="B302" s="72"/>
      <c r="C302" s="72"/>
      <c r="D302" s="72"/>
      <c r="E302" s="72"/>
      <c r="F302" s="72"/>
      <c r="G302" s="72"/>
      <c r="H302" s="7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4" customHeight="1" x14ac:dyDescent="0.4">
      <c r="A303" s="72"/>
      <c r="B303" s="72"/>
      <c r="C303" s="72"/>
      <c r="D303" s="72"/>
      <c r="E303" s="72"/>
      <c r="F303" s="72"/>
      <c r="G303" s="72"/>
      <c r="H303" s="7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4" customHeight="1" x14ac:dyDescent="0.4">
      <c r="A304" s="72"/>
      <c r="B304" s="72"/>
      <c r="C304" s="72"/>
      <c r="D304" s="72"/>
      <c r="E304" s="72"/>
      <c r="F304" s="72"/>
      <c r="G304" s="72"/>
      <c r="H304" s="7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4" customHeight="1" x14ac:dyDescent="0.4">
      <c r="A305" s="72"/>
      <c r="B305" s="72"/>
      <c r="C305" s="72"/>
      <c r="D305" s="72"/>
      <c r="E305" s="72"/>
      <c r="F305" s="72"/>
      <c r="G305" s="72"/>
      <c r="H305" s="7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4" customHeight="1" x14ac:dyDescent="0.4">
      <c r="A306" s="72"/>
      <c r="B306" s="72"/>
      <c r="C306" s="72"/>
      <c r="D306" s="72"/>
      <c r="E306" s="72"/>
      <c r="F306" s="72"/>
      <c r="G306" s="72"/>
      <c r="H306" s="7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4" customHeight="1" x14ac:dyDescent="0.4">
      <c r="A307" s="72"/>
      <c r="B307" s="72"/>
      <c r="C307" s="72"/>
      <c r="D307" s="72"/>
      <c r="E307" s="72"/>
      <c r="F307" s="72"/>
      <c r="G307" s="72"/>
      <c r="H307" s="7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4" customHeight="1" x14ac:dyDescent="0.4">
      <c r="A308" s="72"/>
      <c r="B308" s="72"/>
      <c r="C308" s="72"/>
      <c r="D308" s="72"/>
      <c r="E308" s="72"/>
      <c r="F308" s="72"/>
      <c r="G308" s="72"/>
      <c r="H308" s="7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4" customHeight="1" x14ac:dyDescent="0.4">
      <c r="A309" s="72"/>
      <c r="B309" s="72"/>
      <c r="C309" s="72"/>
      <c r="D309" s="72"/>
      <c r="E309" s="72"/>
      <c r="F309" s="72"/>
      <c r="G309" s="72"/>
      <c r="H309" s="7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4" customHeight="1" x14ac:dyDescent="0.4">
      <c r="A310" s="72"/>
      <c r="B310" s="72"/>
      <c r="C310" s="72"/>
      <c r="D310" s="72"/>
      <c r="E310" s="72"/>
      <c r="F310" s="72"/>
      <c r="G310" s="72"/>
      <c r="H310" s="7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4" customHeight="1" x14ac:dyDescent="0.4">
      <c r="A311" s="72"/>
      <c r="B311" s="72"/>
      <c r="C311" s="72"/>
      <c r="D311" s="72"/>
      <c r="E311" s="72"/>
      <c r="F311" s="72"/>
      <c r="G311" s="72"/>
      <c r="H311" s="7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4" customHeight="1" x14ac:dyDescent="0.4">
      <c r="A312" s="72"/>
      <c r="B312" s="72"/>
      <c r="C312" s="72"/>
      <c r="D312" s="72"/>
      <c r="E312" s="72"/>
      <c r="F312" s="72"/>
      <c r="G312" s="72"/>
      <c r="H312" s="7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4" customHeight="1" x14ac:dyDescent="0.4">
      <c r="A313" s="72"/>
      <c r="B313" s="72"/>
      <c r="C313" s="72"/>
      <c r="D313" s="72"/>
      <c r="E313" s="72"/>
      <c r="F313" s="72"/>
      <c r="G313" s="72"/>
      <c r="H313" s="7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4" customHeight="1" x14ac:dyDescent="0.4">
      <c r="A314" s="72"/>
      <c r="B314" s="72"/>
      <c r="C314" s="72"/>
      <c r="D314" s="72"/>
      <c r="E314" s="72"/>
      <c r="F314" s="72"/>
      <c r="G314" s="72"/>
      <c r="H314" s="7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4" customHeight="1" x14ac:dyDescent="0.4">
      <c r="A315" s="72"/>
      <c r="B315" s="72"/>
      <c r="C315" s="72"/>
      <c r="D315" s="72"/>
      <c r="E315" s="72"/>
      <c r="F315" s="72"/>
      <c r="G315" s="72"/>
      <c r="H315" s="7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24" customHeight="1" x14ac:dyDescent="0.4">
      <c r="A316" s="72"/>
      <c r="B316" s="72"/>
      <c r="C316" s="72"/>
      <c r="D316" s="72"/>
      <c r="E316" s="72"/>
      <c r="F316" s="72"/>
      <c r="G316" s="72"/>
      <c r="H316" s="7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4" customHeight="1" x14ac:dyDescent="0.4">
      <c r="A317" s="72"/>
      <c r="B317" s="72"/>
      <c r="C317" s="72"/>
      <c r="D317" s="72"/>
      <c r="E317" s="72"/>
      <c r="F317" s="72"/>
      <c r="G317" s="72"/>
      <c r="H317" s="7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4" customHeight="1" x14ac:dyDescent="0.4">
      <c r="A318" s="72"/>
      <c r="B318" s="72"/>
      <c r="C318" s="72"/>
      <c r="D318" s="72"/>
      <c r="E318" s="72"/>
      <c r="F318" s="72"/>
      <c r="G318" s="72"/>
      <c r="H318" s="7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4" customHeight="1" x14ac:dyDescent="0.4">
      <c r="A319" s="72"/>
      <c r="B319" s="72"/>
      <c r="C319" s="72"/>
      <c r="D319" s="72"/>
      <c r="E319" s="72"/>
      <c r="F319" s="72"/>
      <c r="G319" s="72"/>
      <c r="H319" s="7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24" customHeight="1" x14ac:dyDescent="0.4">
      <c r="A320" s="72"/>
      <c r="B320" s="72"/>
      <c r="C320" s="72"/>
      <c r="D320" s="72"/>
      <c r="E320" s="72"/>
      <c r="F320" s="72"/>
      <c r="G320" s="72"/>
      <c r="H320" s="7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4" customHeight="1" x14ac:dyDescent="0.4">
      <c r="A321" s="72"/>
      <c r="B321" s="72"/>
      <c r="C321" s="72"/>
      <c r="D321" s="72"/>
      <c r="E321" s="72"/>
      <c r="F321" s="72"/>
      <c r="G321" s="72"/>
      <c r="H321" s="7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4" customHeight="1" x14ac:dyDescent="0.4">
      <c r="A322" s="72"/>
      <c r="B322" s="72"/>
      <c r="C322" s="72"/>
      <c r="D322" s="72"/>
      <c r="E322" s="72"/>
      <c r="F322" s="72"/>
      <c r="G322" s="72"/>
      <c r="H322" s="7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4" customHeight="1" x14ac:dyDescent="0.4">
      <c r="A323" s="72"/>
      <c r="B323" s="72"/>
      <c r="C323" s="72"/>
      <c r="D323" s="72"/>
      <c r="E323" s="72"/>
      <c r="F323" s="72"/>
      <c r="G323" s="72"/>
      <c r="H323" s="7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4" customHeight="1" x14ac:dyDescent="0.4">
      <c r="A324" s="72"/>
      <c r="B324" s="72"/>
      <c r="C324" s="72"/>
      <c r="D324" s="72"/>
      <c r="E324" s="72"/>
      <c r="F324" s="72"/>
      <c r="G324" s="72"/>
      <c r="H324" s="7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4" customHeight="1" x14ac:dyDescent="0.4">
      <c r="A325" s="72"/>
      <c r="B325" s="72"/>
      <c r="C325" s="72"/>
      <c r="D325" s="72"/>
      <c r="E325" s="72"/>
      <c r="F325" s="72"/>
      <c r="G325" s="72"/>
      <c r="H325" s="7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4" customHeight="1" x14ac:dyDescent="0.4">
      <c r="A326" s="72"/>
      <c r="B326" s="72"/>
      <c r="C326" s="72"/>
      <c r="D326" s="72"/>
      <c r="E326" s="72"/>
      <c r="F326" s="72"/>
      <c r="G326" s="72"/>
      <c r="H326" s="7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4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4" customHeight="1" x14ac:dyDescent="0.4">
      <c r="A328" s="72"/>
      <c r="B328" s="72"/>
      <c r="C328" s="72"/>
      <c r="D328" s="72"/>
      <c r="E328" s="72"/>
      <c r="F328" s="72"/>
      <c r="G328" s="72"/>
      <c r="H328" s="7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4" customHeight="1" x14ac:dyDescent="0.4">
      <c r="A329" s="72"/>
      <c r="B329" s="72"/>
      <c r="C329" s="72"/>
      <c r="D329" s="72"/>
      <c r="E329" s="72"/>
      <c r="F329" s="72"/>
      <c r="G329" s="72"/>
      <c r="H329" s="7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4" customHeight="1" x14ac:dyDescent="0.4">
      <c r="A330" s="72"/>
      <c r="B330" s="72"/>
      <c r="C330" s="72"/>
      <c r="D330" s="72"/>
      <c r="E330" s="72"/>
      <c r="F330" s="72"/>
      <c r="G330" s="72"/>
      <c r="H330" s="7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4" customHeight="1" x14ac:dyDescent="0.4">
      <c r="A331" s="72"/>
      <c r="B331" s="72"/>
      <c r="C331" s="72"/>
      <c r="D331" s="72"/>
      <c r="E331" s="72"/>
      <c r="F331" s="72"/>
      <c r="G331" s="72"/>
      <c r="H331" s="7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4" customHeight="1" x14ac:dyDescent="0.4">
      <c r="A332" s="72"/>
      <c r="B332" s="72"/>
      <c r="C332" s="72"/>
      <c r="D332" s="72"/>
      <c r="E332" s="72"/>
      <c r="F332" s="72"/>
      <c r="G332" s="72"/>
      <c r="H332" s="7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4" customHeight="1" x14ac:dyDescent="0.4">
      <c r="A333" s="72"/>
      <c r="B333" s="72"/>
      <c r="C333" s="72"/>
      <c r="D333" s="72"/>
      <c r="E333" s="72"/>
      <c r="F333" s="72"/>
      <c r="G333" s="72"/>
      <c r="H333" s="7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4" customHeight="1" x14ac:dyDescent="0.4">
      <c r="A334" s="72"/>
      <c r="B334" s="72"/>
      <c r="C334" s="72"/>
      <c r="D334" s="72"/>
      <c r="E334" s="72"/>
      <c r="F334" s="72"/>
      <c r="G334" s="72"/>
      <c r="H334" s="7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4" customHeight="1" x14ac:dyDescent="0.4">
      <c r="A335" s="72"/>
      <c r="B335" s="72"/>
      <c r="C335" s="72"/>
      <c r="D335" s="72"/>
      <c r="E335" s="72"/>
      <c r="F335" s="72"/>
      <c r="G335" s="72"/>
      <c r="H335" s="7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4" customHeight="1" x14ac:dyDescent="0.4">
      <c r="A336" s="72"/>
      <c r="B336" s="72"/>
      <c r="C336" s="72"/>
      <c r="D336" s="72"/>
      <c r="E336" s="72"/>
      <c r="F336" s="72"/>
      <c r="G336" s="72"/>
      <c r="H336" s="7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4" customHeight="1" x14ac:dyDescent="0.4">
      <c r="A337" s="72"/>
      <c r="B337" s="72"/>
      <c r="C337" s="72"/>
      <c r="D337" s="72"/>
      <c r="E337" s="72"/>
      <c r="F337" s="72"/>
      <c r="G337" s="72"/>
      <c r="H337" s="7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4" customHeight="1" x14ac:dyDescent="0.4">
      <c r="A338" s="72"/>
      <c r="B338" s="72"/>
      <c r="C338" s="72"/>
      <c r="D338" s="72"/>
      <c r="E338" s="72"/>
      <c r="F338" s="72"/>
      <c r="G338" s="72"/>
      <c r="H338" s="7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24" customHeight="1" x14ac:dyDescent="0.4">
      <c r="A339" s="72"/>
      <c r="B339" s="72"/>
      <c r="C339" s="72"/>
      <c r="D339" s="72"/>
      <c r="E339" s="72"/>
      <c r="F339" s="72"/>
      <c r="G339" s="72"/>
      <c r="H339" s="7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4" customHeight="1" x14ac:dyDescent="0.4">
      <c r="A340" s="72"/>
      <c r="B340" s="72"/>
      <c r="C340" s="72"/>
      <c r="D340" s="72"/>
      <c r="E340" s="72"/>
      <c r="F340" s="72"/>
      <c r="G340" s="72"/>
      <c r="H340" s="7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4" customHeight="1" x14ac:dyDescent="0.4">
      <c r="A341" s="72"/>
      <c r="B341" s="72"/>
      <c r="C341" s="72"/>
      <c r="D341" s="72"/>
      <c r="E341" s="72"/>
      <c r="F341" s="72"/>
      <c r="G341" s="72"/>
      <c r="H341" s="7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4" customHeight="1" x14ac:dyDescent="0.4">
      <c r="A342" s="72"/>
      <c r="B342" s="72"/>
      <c r="C342" s="72"/>
      <c r="D342" s="72"/>
      <c r="E342" s="72"/>
      <c r="F342" s="72"/>
      <c r="G342" s="72"/>
      <c r="H342" s="7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4" customHeight="1" x14ac:dyDescent="0.4">
      <c r="A343" s="72"/>
      <c r="B343" s="72"/>
      <c r="C343" s="72"/>
      <c r="D343" s="72"/>
      <c r="E343" s="72"/>
      <c r="F343" s="72"/>
      <c r="G343" s="72"/>
      <c r="H343" s="7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4" customHeight="1" x14ac:dyDescent="0.4">
      <c r="A344" s="72"/>
      <c r="B344" s="72"/>
      <c r="C344" s="72"/>
      <c r="D344" s="72"/>
      <c r="E344" s="72"/>
      <c r="F344" s="72"/>
      <c r="G344" s="72"/>
      <c r="H344" s="7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4" customHeight="1" x14ac:dyDescent="0.4">
      <c r="A345" s="72"/>
      <c r="B345" s="72"/>
      <c r="C345" s="72"/>
      <c r="D345" s="72"/>
      <c r="E345" s="72"/>
      <c r="F345" s="72"/>
      <c r="G345" s="72"/>
      <c r="H345" s="7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4" customHeight="1" x14ac:dyDescent="0.4">
      <c r="A346" s="72"/>
      <c r="B346" s="72"/>
      <c r="C346" s="72"/>
      <c r="D346" s="72"/>
      <c r="E346" s="72"/>
      <c r="F346" s="72"/>
      <c r="G346" s="72"/>
      <c r="H346" s="7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4" customHeight="1" x14ac:dyDescent="0.4">
      <c r="A347" s="72"/>
      <c r="B347" s="72"/>
      <c r="C347" s="72"/>
      <c r="D347" s="72"/>
      <c r="E347" s="72"/>
      <c r="F347" s="72"/>
      <c r="G347" s="72"/>
      <c r="H347" s="7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4" customHeight="1" x14ac:dyDescent="0.4">
      <c r="A348" s="72"/>
      <c r="B348" s="72"/>
      <c r="C348" s="72"/>
      <c r="D348" s="72"/>
      <c r="E348" s="72"/>
      <c r="F348" s="72"/>
      <c r="G348" s="72"/>
      <c r="H348" s="7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4" customHeight="1" x14ac:dyDescent="0.4">
      <c r="A349" s="72"/>
      <c r="B349" s="72"/>
      <c r="C349" s="72"/>
      <c r="D349" s="72"/>
      <c r="E349" s="72"/>
      <c r="F349" s="72"/>
      <c r="G349" s="72"/>
      <c r="H349" s="7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4" customHeight="1" x14ac:dyDescent="0.4">
      <c r="A350" s="72"/>
      <c r="B350" s="72"/>
      <c r="C350" s="72"/>
      <c r="D350" s="72"/>
      <c r="E350" s="72"/>
      <c r="F350" s="72"/>
      <c r="G350" s="72"/>
      <c r="H350" s="7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4" customHeight="1" x14ac:dyDescent="0.4">
      <c r="A351" s="72"/>
      <c r="B351" s="72"/>
      <c r="C351" s="72"/>
      <c r="D351" s="72"/>
      <c r="E351" s="72"/>
      <c r="F351" s="72"/>
      <c r="G351" s="72"/>
      <c r="H351" s="7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4" customHeight="1" x14ac:dyDescent="0.4">
      <c r="A352" s="72"/>
      <c r="B352" s="72"/>
      <c r="C352" s="72"/>
      <c r="D352" s="72"/>
      <c r="E352" s="72"/>
      <c r="F352" s="72"/>
      <c r="G352" s="72"/>
      <c r="H352" s="7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4" customHeight="1" x14ac:dyDescent="0.4">
      <c r="A353" s="72"/>
      <c r="B353" s="72"/>
      <c r="C353" s="72"/>
      <c r="D353" s="72"/>
      <c r="E353" s="72"/>
      <c r="F353" s="72"/>
      <c r="G353" s="72"/>
      <c r="H353" s="7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4" customHeight="1" x14ac:dyDescent="0.4">
      <c r="A354" s="72"/>
      <c r="B354" s="72"/>
      <c r="C354" s="72"/>
      <c r="D354" s="72"/>
      <c r="E354" s="72"/>
      <c r="F354" s="72"/>
      <c r="G354" s="72"/>
      <c r="H354" s="7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4" customHeight="1" x14ac:dyDescent="0.4">
      <c r="A355" s="72"/>
      <c r="B355" s="72"/>
      <c r="C355" s="72"/>
      <c r="D355" s="72"/>
      <c r="E355" s="72"/>
      <c r="F355" s="72"/>
      <c r="G355" s="72"/>
      <c r="H355" s="7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4" customHeight="1" x14ac:dyDescent="0.4">
      <c r="A356" s="72"/>
      <c r="B356" s="72"/>
      <c r="C356" s="72"/>
      <c r="D356" s="72"/>
      <c r="E356" s="72"/>
      <c r="F356" s="72"/>
      <c r="G356" s="72"/>
      <c r="H356" s="7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4" customHeight="1" x14ac:dyDescent="0.4">
      <c r="A357" s="72"/>
      <c r="B357" s="72"/>
      <c r="C357" s="72"/>
      <c r="D357" s="72"/>
      <c r="E357" s="72"/>
      <c r="F357" s="72"/>
      <c r="G357" s="72"/>
      <c r="H357" s="7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4" customHeight="1" x14ac:dyDescent="0.4">
      <c r="A358" s="72"/>
      <c r="B358" s="72"/>
      <c r="C358" s="72"/>
      <c r="D358" s="72"/>
      <c r="E358" s="72"/>
      <c r="F358" s="72"/>
      <c r="G358" s="72"/>
      <c r="H358" s="7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4" customHeight="1" x14ac:dyDescent="0.4">
      <c r="A359" s="72"/>
      <c r="B359" s="72"/>
      <c r="C359" s="72"/>
      <c r="D359" s="72"/>
      <c r="E359" s="72"/>
      <c r="F359" s="72"/>
      <c r="G359" s="72"/>
      <c r="H359" s="7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4" customHeight="1" x14ac:dyDescent="0.4">
      <c r="A360" s="72"/>
      <c r="B360" s="72"/>
      <c r="C360" s="72"/>
      <c r="D360" s="72"/>
      <c r="E360" s="72"/>
      <c r="F360" s="72"/>
      <c r="G360" s="72"/>
      <c r="H360" s="7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4" customHeight="1" x14ac:dyDescent="0.4">
      <c r="A361" s="72"/>
      <c r="B361" s="72"/>
      <c r="C361" s="72"/>
      <c r="D361" s="72"/>
      <c r="E361" s="72"/>
      <c r="F361" s="72"/>
      <c r="G361" s="72"/>
      <c r="H361" s="7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4" customHeight="1" x14ac:dyDescent="0.4">
      <c r="A362" s="72"/>
      <c r="B362" s="72"/>
      <c r="C362" s="72"/>
      <c r="D362" s="72"/>
      <c r="E362" s="72"/>
      <c r="F362" s="72"/>
      <c r="G362" s="72"/>
      <c r="H362" s="7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4" customHeight="1" x14ac:dyDescent="0.4">
      <c r="A363" s="72"/>
      <c r="B363" s="72"/>
      <c r="C363" s="72"/>
      <c r="D363" s="72"/>
      <c r="E363" s="72"/>
      <c r="F363" s="72"/>
      <c r="G363" s="72"/>
      <c r="H363" s="7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4" customHeight="1" x14ac:dyDescent="0.4">
      <c r="A364" s="72"/>
      <c r="B364" s="72"/>
      <c r="C364" s="72"/>
      <c r="D364" s="72"/>
      <c r="E364" s="72"/>
      <c r="F364" s="72"/>
      <c r="G364" s="72"/>
      <c r="H364" s="7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4" customHeight="1" x14ac:dyDescent="0.4">
      <c r="A365" s="72"/>
      <c r="B365" s="72"/>
      <c r="C365" s="72"/>
      <c r="D365" s="72"/>
      <c r="E365" s="72"/>
      <c r="F365" s="72"/>
      <c r="G365" s="72"/>
      <c r="H365" s="7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4" customHeight="1" x14ac:dyDescent="0.4">
      <c r="A366" s="72"/>
      <c r="B366" s="72"/>
      <c r="C366" s="72"/>
      <c r="D366" s="72"/>
      <c r="E366" s="72"/>
      <c r="F366" s="72"/>
      <c r="G366" s="72"/>
      <c r="H366" s="7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4" customHeight="1" x14ac:dyDescent="0.4">
      <c r="A367" s="72"/>
      <c r="B367" s="72"/>
      <c r="C367" s="72"/>
      <c r="D367" s="72"/>
      <c r="E367" s="72"/>
      <c r="F367" s="72"/>
      <c r="G367" s="72"/>
      <c r="H367" s="7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4" customHeight="1" x14ac:dyDescent="0.4">
      <c r="A368" s="72"/>
      <c r="B368" s="72"/>
      <c r="C368" s="72"/>
      <c r="D368" s="72"/>
      <c r="E368" s="72"/>
      <c r="F368" s="72"/>
      <c r="G368" s="72"/>
      <c r="H368" s="7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4" customHeight="1" x14ac:dyDescent="0.4">
      <c r="A369" s="72"/>
      <c r="B369" s="72"/>
      <c r="C369" s="72"/>
      <c r="D369" s="72"/>
      <c r="E369" s="72"/>
      <c r="F369" s="72"/>
      <c r="G369" s="72"/>
      <c r="H369" s="7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4" customHeight="1" x14ac:dyDescent="0.4">
      <c r="A370" s="72"/>
      <c r="B370" s="72"/>
      <c r="C370" s="72"/>
      <c r="D370" s="72"/>
      <c r="E370" s="72"/>
      <c r="F370" s="72"/>
      <c r="G370" s="72"/>
      <c r="H370" s="7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4" customHeight="1" x14ac:dyDescent="0.4">
      <c r="A371" s="72"/>
      <c r="B371" s="72"/>
      <c r="C371" s="72"/>
      <c r="D371" s="72"/>
      <c r="E371" s="72"/>
      <c r="F371" s="72"/>
      <c r="G371" s="72"/>
      <c r="H371" s="7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4" customHeight="1" x14ac:dyDescent="0.4">
      <c r="A372" s="72"/>
      <c r="B372" s="72"/>
      <c r="C372" s="72"/>
      <c r="D372" s="72"/>
      <c r="E372" s="72"/>
      <c r="F372" s="72"/>
      <c r="G372" s="72"/>
      <c r="H372" s="7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4" customHeight="1" x14ac:dyDescent="0.4">
      <c r="A373" s="72"/>
      <c r="B373" s="72"/>
      <c r="C373" s="72"/>
      <c r="D373" s="72"/>
      <c r="E373" s="72"/>
      <c r="F373" s="72"/>
      <c r="G373" s="72"/>
      <c r="H373" s="7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4" customHeight="1" x14ac:dyDescent="0.4">
      <c r="A374" s="72"/>
      <c r="B374" s="72"/>
      <c r="C374" s="72"/>
      <c r="D374" s="72"/>
      <c r="E374" s="72"/>
      <c r="F374" s="72"/>
      <c r="G374" s="72"/>
      <c r="H374" s="7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4" customHeight="1" x14ac:dyDescent="0.4">
      <c r="A375" s="72"/>
      <c r="B375" s="72"/>
      <c r="C375" s="72"/>
      <c r="D375" s="72"/>
      <c r="E375" s="72"/>
      <c r="F375" s="72"/>
      <c r="G375" s="72"/>
      <c r="H375" s="7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4" customHeight="1" x14ac:dyDescent="0.4">
      <c r="A376" s="72"/>
      <c r="B376" s="72"/>
      <c r="C376" s="72"/>
      <c r="D376" s="72"/>
      <c r="E376" s="72"/>
      <c r="F376" s="72"/>
      <c r="G376" s="72"/>
      <c r="H376" s="7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24" customHeight="1" x14ac:dyDescent="0.4">
      <c r="A377" s="72"/>
      <c r="B377" s="72"/>
      <c r="C377" s="72"/>
      <c r="D377" s="72"/>
      <c r="E377" s="72"/>
      <c r="F377" s="72"/>
      <c r="G377" s="72"/>
      <c r="H377" s="7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4" customHeight="1" x14ac:dyDescent="0.4">
      <c r="A378" s="72"/>
      <c r="B378" s="72"/>
      <c r="C378" s="72"/>
      <c r="D378" s="72"/>
      <c r="E378" s="72"/>
      <c r="F378" s="72"/>
      <c r="G378" s="72"/>
      <c r="H378" s="7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4" customHeight="1" x14ac:dyDescent="0.4">
      <c r="A379" s="72"/>
      <c r="B379" s="72"/>
      <c r="C379" s="72"/>
      <c r="D379" s="72"/>
      <c r="E379" s="72"/>
      <c r="F379" s="72"/>
      <c r="G379" s="72"/>
      <c r="H379" s="7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4" customHeight="1" x14ac:dyDescent="0.4">
      <c r="A380" s="72"/>
      <c r="B380" s="72"/>
      <c r="C380" s="72"/>
      <c r="D380" s="72"/>
      <c r="E380" s="72"/>
      <c r="F380" s="72"/>
      <c r="G380" s="72"/>
      <c r="H380" s="7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4" customHeight="1" x14ac:dyDescent="0.4">
      <c r="A381" s="72"/>
      <c r="B381" s="72"/>
      <c r="C381" s="72"/>
      <c r="D381" s="72"/>
      <c r="E381" s="72"/>
      <c r="F381" s="72"/>
      <c r="G381" s="72"/>
      <c r="H381" s="7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4" customHeight="1" x14ac:dyDescent="0.4">
      <c r="A382" s="72"/>
      <c r="B382" s="72"/>
      <c r="C382" s="72"/>
      <c r="D382" s="72"/>
      <c r="E382" s="72"/>
      <c r="F382" s="72"/>
      <c r="G382" s="72"/>
      <c r="H382" s="7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4" customHeight="1" x14ac:dyDescent="0.4">
      <c r="A383" s="72"/>
      <c r="B383" s="72"/>
      <c r="C383" s="72"/>
      <c r="D383" s="72"/>
      <c r="E383" s="72"/>
      <c r="F383" s="72"/>
      <c r="G383" s="72"/>
      <c r="H383" s="7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4" customHeight="1" x14ac:dyDescent="0.4">
      <c r="A384" s="72"/>
      <c r="B384" s="72"/>
      <c r="C384" s="72"/>
      <c r="D384" s="72"/>
      <c r="E384" s="72"/>
      <c r="F384" s="72"/>
      <c r="G384" s="72"/>
      <c r="H384" s="7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4" customHeight="1" x14ac:dyDescent="0.4">
      <c r="A385" s="72"/>
      <c r="B385" s="72"/>
      <c r="C385" s="72"/>
      <c r="D385" s="72"/>
      <c r="E385" s="72"/>
      <c r="F385" s="72"/>
      <c r="G385" s="72"/>
      <c r="H385" s="7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4" customHeight="1" x14ac:dyDescent="0.4">
      <c r="A386" s="72"/>
      <c r="B386" s="72"/>
      <c r="C386" s="72"/>
      <c r="D386" s="72"/>
      <c r="E386" s="72"/>
      <c r="F386" s="72"/>
      <c r="G386" s="72"/>
      <c r="H386" s="7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4" customHeight="1" x14ac:dyDescent="0.4">
      <c r="A387" s="72"/>
      <c r="B387" s="72"/>
      <c r="C387" s="72"/>
      <c r="D387" s="72"/>
      <c r="E387" s="72"/>
      <c r="F387" s="72"/>
      <c r="G387" s="72"/>
      <c r="H387" s="7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4" customHeight="1" x14ac:dyDescent="0.4">
      <c r="A388" s="72"/>
      <c r="B388" s="72"/>
      <c r="C388" s="72"/>
      <c r="D388" s="72"/>
      <c r="E388" s="72"/>
      <c r="F388" s="72"/>
      <c r="G388" s="72"/>
      <c r="H388" s="7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4" customHeight="1" x14ac:dyDescent="0.4">
      <c r="A389" s="72"/>
      <c r="B389" s="72"/>
      <c r="C389" s="72"/>
      <c r="D389" s="72"/>
      <c r="E389" s="72"/>
      <c r="F389" s="72"/>
      <c r="G389" s="72"/>
      <c r="H389" s="7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4" customHeight="1" x14ac:dyDescent="0.4">
      <c r="A390" s="72"/>
      <c r="B390" s="72"/>
      <c r="C390" s="72"/>
      <c r="D390" s="72"/>
      <c r="E390" s="72"/>
      <c r="F390" s="72"/>
      <c r="G390" s="72"/>
      <c r="H390" s="7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4" customHeight="1" x14ac:dyDescent="0.4">
      <c r="A391" s="72"/>
      <c r="B391" s="72"/>
      <c r="C391" s="72"/>
      <c r="D391" s="72"/>
      <c r="E391" s="72"/>
      <c r="F391" s="72"/>
      <c r="G391" s="72"/>
      <c r="H391" s="7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4" customHeight="1" x14ac:dyDescent="0.4">
      <c r="A392" s="72"/>
      <c r="B392" s="72"/>
      <c r="C392" s="72"/>
      <c r="D392" s="72"/>
      <c r="E392" s="72"/>
      <c r="F392" s="72"/>
      <c r="G392" s="72"/>
      <c r="H392" s="7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4" customHeight="1" x14ac:dyDescent="0.4">
      <c r="A393" s="72"/>
      <c r="B393" s="72"/>
      <c r="C393" s="72"/>
      <c r="D393" s="72"/>
      <c r="E393" s="72"/>
      <c r="F393" s="72"/>
      <c r="G393" s="72"/>
      <c r="H393" s="7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4" customHeight="1" x14ac:dyDescent="0.4">
      <c r="A394" s="72"/>
      <c r="B394" s="72"/>
      <c r="C394" s="72"/>
      <c r="D394" s="72"/>
      <c r="E394" s="72"/>
      <c r="F394" s="72"/>
      <c r="G394" s="72"/>
      <c r="H394" s="7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4" customHeight="1" x14ac:dyDescent="0.4">
      <c r="A395" s="72"/>
      <c r="B395" s="72"/>
      <c r="C395" s="72"/>
      <c r="D395" s="72"/>
      <c r="E395" s="72"/>
      <c r="F395" s="72"/>
      <c r="G395" s="72"/>
      <c r="H395" s="7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4" customHeight="1" x14ac:dyDescent="0.4">
      <c r="A396" s="72"/>
      <c r="B396" s="72"/>
      <c r="C396" s="72"/>
      <c r="D396" s="72"/>
      <c r="E396" s="72"/>
      <c r="F396" s="72"/>
      <c r="G396" s="72"/>
      <c r="H396" s="7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4" customHeight="1" x14ac:dyDescent="0.4">
      <c r="A397" s="72"/>
      <c r="B397" s="72"/>
      <c r="C397" s="72"/>
      <c r="D397" s="72"/>
      <c r="E397" s="72"/>
      <c r="F397" s="72"/>
      <c r="G397" s="72"/>
      <c r="H397" s="7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4" customHeight="1" x14ac:dyDescent="0.4">
      <c r="A398" s="72"/>
      <c r="B398" s="72"/>
      <c r="C398" s="72"/>
      <c r="D398" s="72"/>
      <c r="E398" s="72"/>
      <c r="F398" s="72"/>
      <c r="G398" s="72"/>
      <c r="H398" s="7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4" customHeight="1" x14ac:dyDescent="0.4">
      <c r="A399" s="72"/>
      <c r="B399" s="72"/>
      <c r="C399" s="72"/>
      <c r="D399" s="72"/>
      <c r="E399" s="72"/>
      <c r="F399" s="72"/>
      <c r="G399" s="72"/>
      <c r="H399" s="7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4" customHeight="1" x14ac:dyDescent="0.4">
      <c r="A400" s="72"/>
      <c r="B400" s="72"/>
      <c r="C400" s="72"/>
      <c r="D400" s="72"/>
      <c r="E400" s="72"/>
      <c r="F400" s="72"/>
      <c r="G400" s="72"/>
      <c r="H400" s="7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4" customHeight="1" x14ac:dyDescent="0.4">
      <c r="A401" s="72"/>
      <c r="B401" s="72"/>
      <c r="C401" s="72"/>
      <c r="D401" s="72"/>
      <c r="E401" s="72"/>
      <c r="F401" s="72"/>
      <c r="G401" s="72"/>
      <c r="H401" s="7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4" customHeight="1" x14ac:dyDescent="0.4">
      <c r="A402" s="72"/>
      <c r="B402" s="72"/>
      <c r="C402" s="72"/>
      <c r="D402" s="72"/>
      <c r="E402" s="72"/>
      <c r="F402" s="72"/>
      <c r="G402" s="72"/>
      <c r="H402" s="7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4" customHeight="1" x14ac:dyDescent="0.4">
      <c r="A403" s="72"/>
      <c r="B403" s="72"/>
      <c r="C403" s="72"/>
      <c r="D403" s="72"/>
      <c r="E403" s="72"/>
      <c r="F403" s="72"/>
      <c r="G403" s="72"/>
      <c r="H403" s="7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4" customHeight="1" x14ac:dyDescent="0.4">
      <c r="A404" s="72"/>
      <c r="B404" s="72"/>
      <c r="C404" s="72"/>
      <c r="D404" s="72"/>
      <c r="E404" s="72"/>
      <c r="F404" s="72"/>
      <c r="G404" s="72"/>
      <c r="H404" s="7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4" customHeight="1" x14ac:dyDescent="0.4">
      <c r="A405" s="72"/>
      <c r="B405" s="72"/>
      <c r="C405" s="72"/>
      <c r="D405" s="72"/>
      <c r="E405" s="72"/>
      <c r="F405" s="72"/>
      <c r="G405" s="72"/>
      <c r="H405" s="7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4" customHeight="1" x14ac:dyDescent="0.4">
      <c r="A406" s="72"/>
      <c r="B406" s="72"/>
      <c r="C406" s="72"/>
      <c r="D406" s="72"/>
      <c r="E406" s="72"/>
      <c r="F406" s="72"/>
      <c r="G406" s="72"/>
      <c r="H406" s="7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4" customHeight="1" x14ac:dyDescent="0.4">
      <c r="A407" s="72"/>
      <c r="B407" s="72"/>
      <c r="C407" s="72"/>
      <c r="D407" s="72"/>
      <c r="E407" s="72"/>
      <c r="F407" s="72"/>
      <c r="G407" s="72"/>
      <c r="H407" s="7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4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4" customHeight="1" x14ac:dyDescent="0.4">
      <c r="A409" s="72"/>
      <c r="B409" s="72"/>
      <c r="C409" s="72"/>
      <c r="D409" s="72"/>
      <c r="E409" s="72"/>
      <c r="F409" s="72"/>
      <c r="G409" s="72"/>
      <c r="H409" s="7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4" customHeight="1" x14ac:dyDescent="0.4">
      <c r="A410" s="72"/>
      <c r="B410" s="72"/>
      <c r="C410" s="72"/>
      <c r="D410" s="72"/>
      <c r="E410" s="72"/>
      <c r="F410" s="72"/>
      <c r="G410" s="72"/>
      <c r="H410" s="7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4" customHeight="1" x14ac:dyDescent="0.4">
      <c r="A411" s="72"/>
      <c r="B411" s="72"/>
      <c r="C411" s="72"/>
      <c r="D411" s="72"/>
      <c r="E411" s="72"/>
      <c r="F411" s="72"/>
      <c r="G411" s="72"/>
      <c r="H411" s="7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4" customHeight="1" x14ac:dyDescent="0.4">
      <c r="A412" s="72"/>
      <c r="B412" s="72"/>
      <c r="C412" s="72"/>
      <c r="D412" s="72"/>
      <c r="E412" s="72"/>
      <c r="F412" s="72"/>
      <c r="G412" s="72"/>
      <c r="H412" s="7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4" customHeight="1" x14ac:dyDescent="0.4">
      <c r="A413" s="72"/>
      <c r="B413" s="72"/>
      <c r="C413" s="72"/>
      <c r="D413" s="72"/>
      <c r="E413" s="72"/>
      <c r="F413" s="72"/>
      <c r="G413" s="72"/>
      <c r="H413" s="7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24" customHeight="1" x14ac:dyDescent="0.4">
      <c r="A1001" s="72"/>
      <c r="B1001" s="72"/>
      <c r="C1001" s="72"/>
      <c r="D1001" s="72"/>
      <c r="E1001" s="72"/>
      <c r="F1001" s="72"/>
      <c r="G1001" s="72"/>
      <c r="H1001" s="72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24" customHeight="1" x14ac:dyDescent="0.4">
      <c r="A1002" s="72"/>
      <c r="B1002" s="72"/>
      <c r="C1002" s="72"/>
      <c r="D1002" s="72"/>
      <c r="E1002" s="72"/>
      <c r="F1002" s="72"/>
      <c r="G1002" s="72"/>
      <c r="H1002" s="72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24" customHeight="1" x14ac:dyDescent="0.4">
      <c r="A1003" s="72"/>
      <c r="B1003" s="72"/>
      <c r="C1003" s="72"/>
      <c r="D1003" s="72"/>
      <c r="E1003" s="72"/>
      <c r="F1003" s="72"/>
      <c r="G1003" s="72"/>
      <c r="H1003" s="72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24" customHeight="1" x14ac:dyDescent="0.4">
      <c r="A1004" s="72"/>
      <c r="B1004" s="72"/>
      <c r="C1004" s="72"/>
      <c r="D1004" s="72"/>
      <c r="E1004" s="72"/>
      <c r="F1004" s="72"/>
      <c r="G1004" s="72"/>
      <c r="H1004" s="72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24" customHeight="1" x14ac:dyDescent="0.4">
      <c r="A1005" s="72"/>
      <c r="B1005" s="72"/>
      <c r="C1005" s="72"/>
      <c r="D1005" s="72"/>
      <c r="E1005" s="72"/>
      <c r="F1005" s="72"/>
      <c r="G1005" s="72"/>
      <c r="H1005" s="72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24" customHeight="1" x14ac:dyDescent="0.4">
      <c r="A1006" s="72"/>
      <c r="B1006" s="72"/>
      <c r="C1006" s="72"/>
      <c r="D1006" s="72"/>
      <c r="E1006" s="72"/>
      <c r="F1006" s="72"/>
      <c r="G1006" s="72"/>
      <c r="H1006" s="72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24" customHeight="1" x14ac:dyDescent="0.4">
      <c r="A1007" s="72"/>
      <c r="B1007" s="72"/>
      <c r="C1007" s="72"/>
      <c r="D1007" s="72"/>
      <c r="E1007" s="72"/>
      <c r="F1007" s="72"/>
      <c r="G1007" s="72"/>
      <c r="H1007" s="72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24" customHeight="1" x14ac:dyDescent="0.4">
      <c r="A1008" s="72"/>
      <c r="B1008" s="72"/>
      <c r="C1008" s="72"/>
      <c r="D1008" s="72"/>
      <c r="E1008" s="72"/>
      <c r="F1008" s="72"/>
      <c r="G1008" s="72"/>
      <c r="H1008" s="72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 ht="24" customHeight="1" x14ac:dyDescent="0.4">
      <c r="A1009" s="72"/>
      <c r="B1009" s="72"/>
      <c r="C1009" s="72"/>
      <c r="D1009" s="72"/>
      <c r="E1009" s="72"/>
      <c r="F1009" s="72"/>
      <c r="G1009" s="72"/>
      <c r="H1009" s="72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 ht="24" customHeight="1" x14ac:dyDescent="0.4">
      <c r="A1010" s="72"/>
      <c r="B1010" s="72"/>
      <c r="C1010" s="72"/>
      <c r="D1010" s="72"/>
      <c r="E1010" s="72"/>
      <c r="F1010" s="72"/>
      <c r="G1010" s="72"/>
      <c r="H1010" s="72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 ht="24" customHeight="1" x14ac:dyDescent="0.4">
      <c r="A1011" s="72"/>
      <c r="B1011" s="72"/>
      <c r="C1011" s="72"/>
      <c r="D1011" s="72"/>
      <c r="E1011" s="72"/>
      <c r="F1011" s="72"/>
      <c r="G1011" s="72"/>
      <c r="H1011" s="72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 ht="24" customHeight="1" x14ac:dyDescent="0.4">
      <c r="A1012" s="72"/>
      <c r="B1012" s="72"/>
      <c r="C1012" s="72"/>
      <c r="D1012" s="72"/>
      <c r="E1012" s="72"/>
      <c r="F1012" s="72"/>
      <c r="G1012" s="72"/>
      <c r="H1012" s="72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 ht="24" customHeight="1" x14ac:dyDescent="0.4">
      <c r="A1013" s="72"/>
      <c r="B1013" s="72"/>
      <c r="C1013" s="72"/>
      <c r="D1013" s="72"/>
      <c r="E1013" s="72"/>
      <c r="F1013" s="72"/>
      <c r="G1013" s="72"/>
      <c r="H1013" s="72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spans="1:28" ht="24" customHeight="1" x14ac:dyDescent="0.4">
      <c r="A1014" s="72"/>
      <c r="B1014" s="72"/>
      <c r="C1014" s="72"/>
      <c r="D1014" s="72"/>
      <c r="E1014" s="72"/>
      <c r="F1014" s="72"/>
      <c r="G1014" s="72"/>
      <c r="H1014" s="72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spans="1:28" ht="24" customHeight="1" x14ac:dyDescent="0.4">
      <c r="A1015" s="72"/>
      <c r="B1015" s="72"/>
      <c r="C1015" s="72"/>
      <c r="D1015" s="72"/>
      <c r="E1015" s="72"/>
      <c r="F1015" s="72"/>
      <c r="G1015" s="72"/>
      <c r="H1015" s="72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spans="1:28" ht="24" customHeight="1" x14ac:dyDescent="0.4">
      <c r="A1016" s="72"/>
      <c r="B1016" s="72"/>
      <c r="C1016" s="72"/>
      <c r="D1016" s="72"/>
      <c r="E1016" s="72"/>
      <c r="F1016" s="72"/>
      <c r="G1016" s="72"/>
      <c r="H1016" s="72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spans="1:28" ht="24" customHeight="1" x14ac:dyDescent="0.4">
      <c r="A1017" s="72"/>
      <c r="B1017" s="72"/>
      <c r="C1017" s="72"/>
      <c r="D1017" s="72"/>
      <c r="E1017" s="72"/>
      <c r="F1017" s="72"/>
      <c r="G1017" s="72"/>
      <c r="H1017" s="72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spans="1:28" ht="24" customHeight="1" x14ac:dyDescent="0.4">
      <c r="A1018" s="72"/>
      <c r="B1018" s="72"/>
      <c r="C1018" s="72"/>
      <c r="D1018" s="72"/>
      <c r="E1018" s="72"/>
      <c r="F1018" s="72"/>
      <c r="G1018" s="72"/>
      <c r="H1018" s="72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spans="1:28" ht="24" customHeight="1" x14ac:dyDescent="0.4">
      <c r="A1019" s="72"/>
      <c r="B1019" s="72"/>
      <c r="C1019" s="72"/>
      <c r="D1019" s="72"/>
      <c r="E1019" s="72"/>
      <c r="F1019" s="72"/>
      <c r="G1019" s="72"/>
      <c r="H1019" s="72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1:28" ht="24" customHeight="1" x14ac:dyDescent="0.4">
      <c r="A1020" s="72"/>
      <c r="B1020" s="72"/>
      <c r="C1020" s="72"/>
      <c r="D1020" s="72"/>
      <c r="E1020" s="72"/>
      <c r="F1020" s="72"/>
      <c r="G1020" s="72"/>
      <c r="H1020" s="72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spans="1:28" ht="24" customHeight="1" x14ac:dyDescent="0.4">
      <c r="A1021" s="72"/>
      <c r="B1021" s="72"/>
      <c r="C1021" s="72"/>
      <c r="D1021" s="72"/>
      <c r="E1021" s="72"/>
      <c r="F1021" s="72"/>
      <c r="G1021" s="72"/>
      <c r="H1021" s="72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spans="1:28" ht="24" customHeight="1" x14ac:dyDescent="0.4">
      <c r="A1022" s="72"/>
      <c r="B1022" s="72"/>
      <c r="C1022" s="72"/>
      <c r="D1022" s="72"/>
      <c r="E1022" s="72"/>
      <c r="F1022" s="72"/>
      <c r="G1022" s="72"/>
      <c r="H1022" s="72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spans="1:28" ht="24" customHeight="1" x14ac:dyDescent="0.4">
      <c r="A1023" s="72"/>
      <c r="B1023" s="72"/>
      <c r="C1023" s="72"/>
      <c r="D1023" s="72"/>
      <c r="E1023" s="72"/>
      <c r="F1023" s="72"/>
      <c r="G1023" s="72"/>
      <c r="H1023" s="72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spans="1:28" ht="24" customHeight="1" x14ac:dyDescent="0.4">
      <c r="A1024" s="72"/>
      <c r="B1024" s="72"/>
      <c r="C1024" s="72"/>
      <c r="D1024" s="72"/>
      <c r="E1024" s="72"/>
      <c r="F1024" s="72"/>
      <c r="G1024" s="72"/>
      <c r="H1024" s="72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spans="1:28" ht="24" customHeight="1" x14ac:dyDescent="0.4">
      <c r="A1025" s="72"/>
      <c r="B1025" s="72"/>
      <c r="C1025" s="72"/>
      <c r="D1025" s="72"/>
      <c r="E1025" s="72"/>
      <c r="F1025" s="72"/>
      <c r="G1025" s="72"/>
      <c r="H1025" s="72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spans="1:28" ht="24" customHeight="1" x14ac:dyDescent="0.4">
      <c r="A1026" s="72"/>
      <c r="B1026" s="72"/>
      <c r="C1026" s="72"/>
      <c r="D1026" s="72"/>
      <c r="E1026" s="72"/>
      <c r="F1026" s="72"/>
      <c r="G1026" s="72"/>
      <c r="H1026" s="72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</row>
    <row r="1027" spans="1:28" ht="24" customHeight="1" x14ac:dyDescent="0.4">
      <c r="A1027" s="72"/>
      <c r="B1027" s="72"/>
      <c r="C1027" s="72"/>
      <c r="D1027" s="72"/>
      <c r="E1027" s="72"/>
      <c r="F1027" s="72"/>
      <c r="G1027" s="72"/>
      <c r="H1027" s="72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</row>
    <row r="1028" spans="1:28" ht="24" customHeight="1" x14ac:dyDescent="0.4">
      <c r="A1028" s="72"/>
      <c r="B1028" s="72"/>
      <c r="C1028" s="72"/>
      <c r="D1028" s="72"/>
      <c r="E1028" s="72"/>
      <c r="F1028" s="72"/>
      <c r="G1028" s="72"/>
      <c r="H1028" s="72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</row>
    <row r="1029" spans="1:28" ht="24" customHeight="1" x14ac:dyDescent="0.4">
      <c r="A1029" s="72"/>
      <c r="B1029" s="72"/>
      <c r="C1029" s="72"/>
      <c r="D1029" s="72"/>
      <c r="E1029" s="72"/>
      <c r="F1029" s="72"/>
      <c r="G1029" s="72"/>
      <c r="H1029" s="72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</row>
    <row r="1030" spans="1:28" ht="24" customHeight="1" x14ac:dyDescent="0.4">
      <c r="A1030" s="72"/>
      <c r="B1030" s="72"/>
      <c r="C1030" s="72"/>
      <c r="D1030" s="72"/>
      <c r="E1030" s="72"/>
      <c r="F1030" s="72"/>
      <c r="G1030" s="72"/>
      <c r="H1030" s="72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</row>
    <row r="1031" spans="1:28" ht="24" customHeight="1" x14ac:dyDescent="0.4">
      <c r="A1031" s="72"/>
      <c r="B1031" s="72"/>
      <c r="C1031" s="72"/>
      <c r="D1031" s="72"/>
      <c r="E1031" s="72"/>
      <c r="F1031" s="72"/>
      <c r="G1031" s="72"/>
      <c r="H1031" s="72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</row>
    <row r="1032" spans="1:28" ht="24" customHeight="1" x14ac:dyDescent="0.4">
      <c r="A1032" s="72"/>
      <c r="B1032" s="72"/>
      <c r="C1032" s="72"/>
      <c r="D1032" s="72"/>
      <c r="E1032" s="72"/>
      <c r="F1032" s="72"/>
      <c r="G1032" s="72"/>
      <c r="H1032" s="72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</row>
    <row r="1033" spans="1:28" ht="24" customHeight="1" x14ac:dyDescent="0.4">
      <c r="A1033" s="72"/>
      <c r="B1033" s="72"/>
      <c r="C1033" s="72"/>
      <c r="D1033" s="72"/>
      <c r="E1033" s="72"/>
      <c r="F1033" s="72"/>
      <c r="G1033" s="72"/>
      <c r="H1033" s="72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</row>
    <row r="1034" spans="1:28" ht="24" customHeight="1" x14ac:dyDescent="0.4">
      <c r="A1034" s="72"/>
      <c r="B1034" s="72"/>
      <c r="C1034" s="72"/>
      <c r="D1034" s="72"/>
      <c r="E1034" s="72"/>
      <c r="F1034" s="72"/>
      <c r="G1034" s="72"/>
      <c r="H1034" s="72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</row>
    <row r="1035" spans="1:28" ht="24" customHeight="1" x14ac:dyDescent="0.4">
      <c r="A1035" s="72"/>
      <c r="B1035" s="72"/>
      <c r="C1035" s="72"/>
      <c r="D1035" s="72"/>
      <c r="E1035" s="72"/>
      <c r="F1035" s="72"/>
      <c r="G1035" s="72"/>
      <c r="H1035" s="72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</row>
    <row r="1036" spans="1:28" ht="24" customHeight="1" x14ac:dyDescent="0.4">
      <c r="A1036" s="72"/>
      <c r="B1036" s="72"/>
      <c r="C1036" s="72"/>
      <c r="D1036" s="72"/>
      <c r="E1036" s="72"/>
      <c r="F1036" s="72"/>
      <c r="G1036" s="72"/>
      <c r="H1036" s="72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</row>
    <row r="1037" spans="1:28" ht="24" customHeight="1" x14ac:dyDescent="0.4">
      <c r="A1037" s="72"/>
      <c r="B1037" s="72"/>
      <c r="C1037" s="72"/>
      <c r="D1037" s="72"/>
      <c r="E1037" s="72"/>
      <c r="F1037" s="72"/>
      <c r="G1037" s="72"/>
      <c r="H1037" s="72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</row>
    <row r="1038" spans="1:28" ht="24" customHeight="1" x14ac:dyDescent="0.4">
      <c r="A1038" s="72"/>
      <c r="B1038" s="72"/>
      <c r="C1038" s="72"/>
      <c r="D1038" s="72"/>
      <c r="E1038" s="72"/>
      <c r="F1038" s="72"/>
      <c r="G1038" s="72"/>
      <c r="H1038" s="72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11 เดือน\วิจัย\[แบบเก็บยุทธศาสตร์ที่ 1-2565 รอบ 11 เดือน มีคอมเมนต์ Y.xlsx]000'!#REF!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2022-09-15T06:55:28Z</dcterms:created>
  <dcterms:modified xsi:type="dcterms:W3CDTF">2022-09-15T06:55:35Z</dcterms:modified>
</cp:coreProperties>
</file>