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7" sheetId="1" r:id="rId1"/>
    <sheet name="รายละเอียด 1.2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F21" i="1"/>
  <c r="F47" i="1" s="1"/>
  <c r="E21" i="1"/>
  <c r="E47" i="1" s="1"/>
  <c r="I20" i="1"/>
  <c r="J20" i="1" s="1"/>
  <c r="H20" i="1"/>
  <c r="H46" i="1" s="1"/>
  <c r="I19" i="1"/>
  <c r="J19" i="1" s="1"/>
  <c r="H19" i="1"/>
  <c r="H45" i="1" s="1"/>
  <c r="H18" i="1"/>
  <c r="I18" i="1" s="1"/>
  <c r="J18" i="1" s="1"/>
  <c r="J17" i="1"/>
  <c r="I17" i="1"/>
  <c r="H17" i="1"/>
  <c r="H43" i="1" s="1"/>
  <c r="J16" i="1"/>
  <c r="I16" i="1"/>
  <c r="H16" i="1"/>
  <c r="H42" i="1" s="1"/>
  <c r="H15" i="1"/>
  <c r="H41" i="1" s="1"/>
  <c r="H14" i="1"/>
  <c r="I14" i="1" s="1"/>
  <c r="J14" i="1" s="1"/>
  <c r="J13" i="1"/>
  <c r="I13" i="1"/>
  <c r="H13" i="1"/>
  <c r="H39" i="1" s="1"/>
  <c r="I12" i="1"/>
  <c r="J12" i="1" s="1"/>
  <c r="H12" i="1"/>
  <c r="H38" i="1" s="1"/>
  <c r="I11" i="1"/>
  <c r="J11" i="1" s="1"/>
  <c r="H11" i="1"/>
  <c r="H37" i="1" s="1"/>
  <c r="H10" i="1"/>
  <c r="I10" i="1" s="1"/>
  <c r="J10" i="1" s="1"/>
  <c r="I9" i="1"/>
  <c r="J9" i="1" s="1"/>
  <c r="H9" i="1"/>
  <c r="H35" i="1" s="1"/>
  <c r="I8" i="1"/>
  <c r="J8" i="1" s="1"/>
  <c r="H8" i="1"/>
  <c r="H34" i="1" s="1"/>
  <c r="H7" i="1"/>
  <c r="H33" i="1" s="1"/>
  <c r="H6" i="1"/>
  <c r="I6" i="1" s="1"/>
  <c r="J6" i="1" s="1"/>
  <c r="I7" i="1" l="1"/>
  <c r="J7" i="1" s="1"/>
  <c r="H36" i="1"/>
  <c r="H44" i="1"/>
  <c r="I15" i="1"/>
  <c r="J15" i="1" s="1"/>
  <c r="H40" i="1"/>
  <c r="H32" i="1"/>
  <c r="I21" i="1"/>
  <c r="J21" i="1" s="1"/>
</calcChain>
</file>

<file path=xl/sharedStrings.xml><?xml version="1.0" encoding="utf-8"?>
<sst xmlns="http://schemas.openxmlformats.org/spreadsheetml/2006/main" count="915" uniqueCount="568">
  <si>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</si>
  <si>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</si>
  <si>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</si>
  <si>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</si>
  <si>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</si>
  <si>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</si>
  <si>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</si>
  <si>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</si>
  <si>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</si>
  <si>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</si>
  <si>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</si>
  <si>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</si>
  <si>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</si>
  <si>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</si>
  <si>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</si>
  <si>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</si>
  <si>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</si>
  <si>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</si>
  <si>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</si>
  <si>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</si>
  <si>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</si>
  <si>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</si>
  <si>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</si>
  <si>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</si>
  <si>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</si>
  <si>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</si>
  <si>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</si>
  <si>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</si>
  <si>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</si>
  <si>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</si>
  <si>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</si>
  <si>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</si>
  <si>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หน่วยงานเจ้าภาพมีผลการดำเนินงานมากกว่า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</si>
  <si>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</si>
  <si>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</si>
  <si>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</si>
  <si>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</si>
  <si>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</si>
  <si>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</si>
  <si>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</si>
  <si>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</si>
  <si>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</si>
  <si>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</si>
  <si>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</si>
  <si>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</si>
  <si>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</si>
  <si>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</si>
  <si>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</si>
  <si>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</si>
  <si>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</si>
  <si>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</si>
  <si>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</si>
  <si>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</si>
  <si>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</si>
  <si>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</si>
  <si>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</si>
  <si>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</si>
  <si>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</si>
  <si>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</si>
  <si>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</si>
  <si>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</si>
  <si>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</si>
  <si>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</si>
  <si>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</si>
  <si>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</si>
  <si>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</si>
  <si>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</si>
  <si>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</si>
  <si>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</si>
  <si>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</si>
  <si>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</si>
  <si>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</si>
  <si>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</si>
  <si>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</si>
  <si>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</si>
  <si>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</si>
  <si>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</si>
  <si>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</si>
  <si>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</si>
  <si>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</si>
  <si>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</si>
  <si>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</si>
  <si>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</si>
  <si>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</si>
  <si>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</si>
  <si>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</si>
  <si>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</si>
  <si>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</si>
  <si>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</si>
  <si>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</si>
  <si>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</si>
  <si>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</si>
  <si>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นายอธิษฐาน เส็งพรหม</t>
  </si>
  <si>
    <t xml:space="preserve"> 6 พฤศจิกายน 2564 </t>
  </si>
  <si>
    <t>ดร.บรรดิษฐ พระประทานพร</t>
  </si>
  <si>
    <t>Disposal of the leftover and the effectiveness of service business organizations in Bangkok</t>
  </si>
  <si>
    <t>นางสาววรัญญาภรณ์  ฉัตรวิริยานนท์</t>
  </si>
  <si>
    <t xml:space="preserve">24 มกราคม 2565 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</si>
  <si>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</si>
  <si>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</si>
  <si>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</si>
  <si>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</si>
  <si>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</si>
  <si>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นายจักรกฤช  ธนดิตถ์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</si>
  <si>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</si>
  <si>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</si>
  <si>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นางไข่มุก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</si>
  <si>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</si>
  <si>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</si>
  <si>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</si>
  <si>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</si>
  <si>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</si>
  <si>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</si>
  <si>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</si>
  <si>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</si>
  <si>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</si>
  <si>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</si>
  <si>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</si>
  <si>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</si>
  <si>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</si>
  <si>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</si>
  <si>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</si>
  <si>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</si>
  <si>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</si>
  <si>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</si>
  <si>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</si>
  <si>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</si>
  <si>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</si>
  <si>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</si>
  <si>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</si>
  <si>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</si>
  <si>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</si>
  <si>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</si>
  <si>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</si>
  <si>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</si>
  <si>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</si>
  <si>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</si>
  <si>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</si>
  <si>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</si>
  <si>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</si>
  <si>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</si>
  <si>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</si>
  <si>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</si>
  <si>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</si>
  <si>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</si>
  <si>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</si>
  <si>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</si>
  <si>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</si>
  <si>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</si>
  <si>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ผลอิน, รัฐภูมิ วิสัชนาม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</si>
  <si>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</si>
  <si>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</si>
  <si>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</si>
  <si>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</si>
  <si>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</si>
  <si>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</si>
  <si>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</si>
  <si>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</si>
  <si>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</si>
  <si>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</si>
  <si>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
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</si>
  <si>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</si>
  <si>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</si>
  <si>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</si>
  <si>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</si>
  <si>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</si>
  <si>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</si>
  <si>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</si>
  <si>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</si>
  <si>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</si>
  <si>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</si>
  <si>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</si>
  <si>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</si>
  <si>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</si>
  <si>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</si>
  <si>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</si>
  <si>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</si>
  <si>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</si>
  <si>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</si>
  <si>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</si>
  <si>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</si>
  <si>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</si>
  <si>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</si>
  <si>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</si>
  <si>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</si>
  <si>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</si>
  <si>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</si>
  <si>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</si>
  <si>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</si>
  <si>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วิทยาลัยโลจิสติกส์และซัพพลายเชน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</si>
  <si>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</si>
  <si>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</si>
  <si>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</si>
  <si>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</si>
  <si>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</si>
  <si>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</si>
  <si>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</si>
  <si>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</si>
  <si>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</si>
  <si>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</si>
  <si>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</si>
  <si>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</si>
  <si>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</si>
  <si>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</si>
  <si>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</si>
  <si>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</si>
  <si>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</si>
  <si>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</si>
  <si>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</si>
  <si>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</si>
  <si>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</si>
  <si>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</si>
  <si>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</si>
  <si>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</si>
  <si>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</si>
  <si>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</si>
  <si>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</si>
  <si>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</si>
  <si>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</si>
  <si>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</si>
  <si>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</si>
  <si>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</si>
  <si>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</si>
  <si>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</si>
  <si>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</si>
  <si>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>ถุงประคบร้อนสมุนไพรและธัญพืชแก้ปวดเมื่อย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</si>
  <si>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</si>
  <si>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</si>
  <si>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</si>
  <si>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</si>
  <si>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>มหัศจรรย์น้ำซาวข้าวบำบัดน้ำเสีย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</si>
  <si>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</si>
  <si>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</si>
  <si>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</si>
  <si>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</si>
  <si>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</si>
  <si>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</si>
  <si>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</si>
  <si>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</si>
  <si>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</si>
  <si>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</si>
  <si>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</si>
  <si>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</si>
  <si>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</si>
  <si>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</si>
  <si>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</si>
  <si>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</si>
  <si>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</si>
  <si>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</si>
  <si>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</si>
  <si>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</si>
  <si>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</si>
  <si>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</si>
  <si>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</si>
  <si>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</si>
  <si>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</si>
  <si>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</si>
  <si>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</si>
  <si>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</si>
  <si>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</si>
  <si>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</si>
  <si>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</si>
  <si>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</si>
  <si>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</si>
  <si>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</si>
  <si>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ปัญหากฎหมายการควบคุมระบบปัญญาประดิษฐ์ : ศึกษากรณีอุตสาหกรรมรถยนต์</t>
  </si>
  <si>
    <t>ธนพร บุปผานิล
ไพลิน โพธิ์ร่ม
บุญชัย เงินโรจน์ประดิษฐ</t>
  </si>
  <si>
    <t>9–10 มีนาคม 2565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</si>
  <si>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</si>
  <si>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</si>
  <si>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</si>
  <si>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</si>
  <si>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</si>
  <si>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</si>
  <si>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ผู้ช่วยศาสตราจารย์ ดร.วิจิตรา ศรีสอน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</si>
  <si>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</si>
  <si>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</si>
  <si>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</si>
  <si>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</si>
  <si>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</si>
  <si>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</si>
  <si>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</si>
  <si>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</si>
  <si>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</si>
  <si>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</si>
  <si>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</si>
  <si>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</si>
  <si>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</si>
  <si>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</si>
  <si>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</si>
  <si>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</si>
  <si>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</si>
  <si>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 xml:space="preserve">นางสาวนันท์นภัส อินทร์แดง </t>
  </si>
  <si>
    <t>คณะครุศาสตร์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</si>
  <si>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</si>
  <si>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</si>
  <si>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</si>
  <si>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 xml:space="preserve">นางสาวสุกัญญา ขันติกุล 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</si>
  <si>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</si>
  <si>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</si>
  <si>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 xml:space="preserve">นายโยเซฟ ดุลยพล 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</si>
  <si>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</si>
  <si>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</si>
  <si>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 xml:space="preserve">นายณธีพัฒน์ ธนกรจิระวัฒน์ 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</si>
  <si>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</si>
  <si>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</si>
  <si>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นายมนวิชญ์ มากสังข์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</si>
  <si>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</si>
  <si>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</si>
  <si>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</si>
  <si>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>คณะมนุษยศาสตร์และสังคมศาสตร์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</si>
  <si>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</si>
  <si>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</si>
  <si>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</si>
  <si>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           
อาจารย์สุณัฐา กรุดทอง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</si>
  <si>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</si>
  <si>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</si>
  <si>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</si>
  <si>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>การวิเคราะห์อัตถภาคของโปรไฟล์บริษัทโลจิสติกส์</t>
  </si>
  <si>
    <t>ภัทรมน ตะนาวศรี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</si>
  <si>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</si>
  <si>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</si>
  <si>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</si>
  <si>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</si>
  <si>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</si>
  <si>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ณัฏฐนิช มืดเกิด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</si>
  <si>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</si>
  <si>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</si>
  <si>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</si>
  <si>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</si>
  <si>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</si>
  <si>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</si>
  <si>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</si>
  <si>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</si>
  <si>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</si>
  <si>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</si>
  <si>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</si>
  <si>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</si>
  <si>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</si>
  <si>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</si>
  <si>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</si>
  <si>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</si>
  <si>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</si>
  <si>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</si>
  <si>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</si>
  <si>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</si>
  <si>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</si>
  <si>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</si>
  <si>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</si>
  <si>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</si>
  <si>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</si>
  <si>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</si>
  <si>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</si>
  <si>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</si>
  <si>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</si>
  <si>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</si>
  <si>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</si>
  <si>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</si>
  <si>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</si>
  <si>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</si>
  <si>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</si>
  <si>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</si>
  <si>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</si>
  <si>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</si>
  <si>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</si>
  <si>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</si>
  <si>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</si>
  <si>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</si>
  <si>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</si>
  <si>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</si>
  <si>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</si>
  <si>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</si>
  <si>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</si>
  <si>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</si>
  <si>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</si>
  <si>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</si>
  <si>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</si>
  <si>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</si>
  <si>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</si>
  <si>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</si>
  <si>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</si>
  <si>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</si>
  <si>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</si>
  <si>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</si>
  <si>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</si>
  <si>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</si>
  <si>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</si>
  <si>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</si>
  <si>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</si>
  <si>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</si>
  <si>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</si>
  <si>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</si>
  <si>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</si>
  <si>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</si>
  <si>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</si>
  <si>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</si>
  <si>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</si>
  <si>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</si>
  <si>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</si>
  <si>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</si>
  <si>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</si>
  <si>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</si>
  <si>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</si>
  <si>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</si>
  <si>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</si>
  <si>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</si>
  <si>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</si>
  <si>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</si>
  <si>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</si>
  <si>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</si>
  <si>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</si>
  <si>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</si>
  <si>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</si>
  <si>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</si>
  <si>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</si>
  <si>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</si>
  <si>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</si>
  <si>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</si>
  <si>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</si>
  <si>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</si>
  <si>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</si>
  <si>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</si>
  <si>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</si>
  <si>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</si>
  <si>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</si>
  <si>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</si>
  <si>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</si>
  <si>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</si>
  <si>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</si>
  <si>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</si>
  <si>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</si>
  <si>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</si>
  <si>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</si>
  <si>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</si>
  <si>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</si>
  <si>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</si>
  <si>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</si>
  <si>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</si>
  <si>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</si>
  <si>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</si>
  <si>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</si>
  <si>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</si>
  <si>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</si>
  <si>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</si>
  <si>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</si>
  <si>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>ปัทมาสน์ บุตรพลอย
ปณชัย น่วมยิ้ม</t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</si>
  <si>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</si>
  <si>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</si>
  <si>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ออมสิน สุขกมล</t>
  </si>
  <si>
    <t>รองศาสตราจารย์ ดร. ฤดี นิยมรัตน์
ผู้ช่วยศาสตราจารย์ ดร. 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</si>
  <si>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</si>
  <si>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>พรลภัส เดชนาค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</si>
  <si>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</si>
  <si>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</si>
  <si>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ลัทธวัตน์ โชตอิทธิ์พงศ์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</si>
  <si>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</si>
  <si>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</si>
  <si>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</si>
  <si>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</si>
  <si>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</si>
  <si>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</si>
  <si>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ผู้ช่วยศาสตราจารย์ขวัญรือน รัศมี
ผู้ช่วยศาสตราจารย์ ดร.พรภวิษย์ บุญศรีเมือง
อาจารย์วรณัน วรมงคล
ผู้ช่วยศาสตารจารย์ ดร.เศรษฐกาล โปร่งนุช
อาจารย์สุนิสา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</si>
  <si>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</si>
  <si>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</si>
  <si>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 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 บลคลองโยง อำ เภอพุทธมณฑล จังหวัดนครปฐม</t>
  </si>
  <si>
    <t>กมลวรรณ ทองสถิตย์,</t>
  </si>
  <si>
    <t>ผู้ช่วยศาสตราจารย์จิตราวดี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</si>
  <si>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</si>
  <si>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</si>
  <si>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</si>
  <si>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</si>
  <si>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ธิโกศรี,</t>
  </si>
  <si>
    <t>ผู้ช่วยศาสตราจารย์ วีระ โชติธรรมาภรณ์ 
ผู้ช่วยศาสตราจารย์ อพิณญา มุ่งอ้อมกลาง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</si>
  <si>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</si>
  <si>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</si>
  <si>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</si>
  <si>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</si>
  <si>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</si>
  <si>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อาจารย์ ดร. ไสว ศิริทองถาวร</t>
  </si>
  <si>
    <t>การปรับปรุงกระบวนการจัดจำ หน่ายอาหารของร้านอาหารตามสั่งสองพี่น้อง</t>
  </si>
  <si>
    <t>ศยามล ดัดตรงธรรมล, 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</si>
  <si>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</si>
  <si>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</si>
  <si>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</si>
  <si>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 และการประเมินวัฏจักรชีวิตของผลิตภัณฑ์</t>
  </si>
  <si>
    <t>ณรงค์ชัย บุญเลิศ, ณัฐภัทร์ รักผึ้ง และรุชานนท์ ดำ สนิท</t>
  </si>
  <si>
    <t>อาจารย์ 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</si>
  <si>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</si>
  <si>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พงศกร หน่อคำ และปฐมพร โคมลอย</t>
  </si>
  <si>
    <t>อาจารย์ ณัฐิดา จันหอม,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</si>
  <si>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</si>
  <si>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</si>
  <si>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</si>
  <si>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</si>
  <si>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</si>
  <si>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</si>
  <si>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</si>
  <si>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</si>
  <si>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</si>
  <si>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วอนสวัสดิ์, 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</si>
  <si>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</si>
  <si>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</si>
  <si>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เชี่ยวชาญ, 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</si>
  <si>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</si>
  <si>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</si>
  <si>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</si>
  <si>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</si>
  <si>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</si>
  <si>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</si>
  <si>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</si>
  <si>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</si>
  <si>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</si>
  <si>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</si>
  <si>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</si>
  <si>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อาจารย์ปุณรภา ประดิษฐพงษ์
ผู้ช่วยศาสตราจารย์ 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</si>
  <si>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 ของนักศึกษามหาวิทยาลัยราชภัฏสวนสุนันทา</t>
  </si>
  <si>
    <t>กมลพัชร คงชุมชื่น</t>
  </si>
  <si>
    <t>ดร.นันทิดา โอฐกรรม
ผู้ช่วยศาสตราจารย์ กัญภัส อู่ตะเภา</t>
  </si>
  <si>
    <t>การเปดรับ ทัศนคติ และความพึงพอใจของวัยรุนที่มีตอรายการเทยเที่ยวไทย</t>
  </si>
  <si>
    <t>คณัสนันทน รักชาติ,
ลัลนลลิต ผินพิบูลย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</si>
  <si>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</si>
  <si>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</si>
  <si>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</si>
  <si>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</si>
  <si>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</si>
  <si>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</si>
  <si>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</si>
  <si>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</si>
  <si>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</si>
  <si>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</si>
  <si>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</si>
  <si>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</si>
  <si>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ผู้ช่วยศาสตราจารย์ 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</si>
  <si>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</si>
  <si>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</si>
  <si>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</si>
  <si>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</si>
  <si>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</si>
  <si>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</si>
  <si>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</si>
  <si>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</si>
  <si>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</si>
  <si>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</si>
  <si>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</si>
  <si>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</si>
  <si>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</si>
  <si>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</si>
  <si>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</si>
  <si>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</si>
  <si>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</si>
  <si>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ผู้ช่วยศาสตราจารย์ 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</si>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</sst>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left" vertical="top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6" fillId="9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7" fillId="11" borderId="0" xfId="0" applyFont="1" applyFill="1" applyBorder="1"/>
    <xf numFmtId="0" fontId="18" fillId="11" borderId="0" xfId="0" applyFont="1" applyFill="1" applyBorder="1" applyAlignment="1">
      <alignment horizontal="left" vertical="top"/>
    </xf>
    <xf numFmtId="0" fontId="7" fillId="11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2" fillId="14" borderId="2" xfId="0" applyFont="1" applyFill="1" applyBorder="1"/>
    <xf numFmtId="0" fontId="5" fillId="13" borderId="0" xfId="0" applyFont="1" applyFill="1" applyBorder="1" applyAlignment="1">
      <alignment horizontal="left" vertical="top"/>
    </xf>
    <xf numFmtId="0" fontId="1" fillId="12" borderId="10" xfId="0" applyFont="1" applyFill="1" applyBorder="1" applyAlignment="1">
      <alignment horizontal="center" vertical="top"/>
    </xf>
    <xf numFmtId="0" fontId="2" fillId="0" borderId="17" xfId="0" applyFont="1" applyBorder="1"/>
    <xf numFmtId="0" fontId="1" fillId="15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5" fillId="13" borderId="5" xfId="0" applyFont="1" applyFill="1" applyBorder="1" applyAlignment="1">
      <alignment horizontal="left" vertical="top"/>
    </xf>
    <xf numFmtId="0" fontId="1" fillId="16" borderId="13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9" xfId="0" applyFont="1" applyBorder="1" applyAlignment="1" applyProtection="1">
      <alignment vertical="top" wrapText="1"/>
      <protection locked="0"/>
    </xf>
    <xf numFmtId="14" fontId="5" fillId="0" borderId="14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left" vertical="top" wrapText="1"/>
    </xf>
    <xf numFmtId="15" fontId="5" fillId="0" borderId="14" xfId="0" quotePrefix="1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 wrapText="1"/>
    </xf>
    <xf numFmtId="0" fontId="5" fillId="8" borderId="14" xfId="0" applyFont="1" applyFill="1" applyBorder="1" applyAlignment="1">
      <alignment horizontal="center" vertical="top"/>
    </xf>
    <xf numFmtId="0" fontId="5" fillId="8" borderId="16" xfId="0" applyFont="1" applyFill="1" applyBorder="1" applyAlignment="1" applyProtection="1">
      <alignment horizontal="left" vertical="top"/>
      <protection locked="0"/>
    </xf>
    <xf numFmtId="0" fontId="5" fillId="8" borderId="14" xfId="0" applyFont="1" applyFill="1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14" fontId="5" fillId="8" borderId="14" xfId="0" applyNumberFormat="1" applyFont="1" applyFill="1" applyBorder="1" applyAlignment="1">
      <alignment horizontal="left" vertical="top" wrapText="1"/>
    </xf>
    <xf numFmtId="14" fontId="5" fillId="4" borderId="14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top"/>
    </xf>
    <xf numFmtId="0" fontId="4" fillId="8" borderId="0" xfId="0" applyFont="1" applyFill="1"/>
    <xf numFmtId="0" fontId="11" fillId="8" borderId="14" xfId="0" applyFont="1" applyFill="1" applyBorder="1" applyAlignment="1">
      <alignment horizontal="left" vertical="top" wrapText="1"/>
    </xf>
    <xf numFmtId="0" fontId="11" fillId="8" borderId="16" xfId="0" applyFont="1" applyFill="1" applyBorder="1" applyAlignment="1">
      <alignment horizontal="left" vertical="top"/>
    </xf>
    <xf numFmtId="0" fontId="11" fillId="8" borderId="14" xfId="0" applyFont="1" applyFill="1" applyBorder="1" applyAlignment="1">
      <alignment horizontal="center" vertical="top"/>
    </xf>
    <xf numFmtId="14" fontId="11" fillId="8" borderId="14" xfId="0" applyNumberFormat="1" applyFont="1" applyFill="1" applyBorder="1" applyAlignment="1">
      <alignment horizontal="left" vertical="top" wrapText="1"/>
    </xf>
    <xf numFmtId="0" fontId="21" fillId="8" borderId="14" xfId="0" applyFont="1" applyFill="1" applyBorder="1" applyAlignment="1">
      <alignment horizontal="left" vertical="top" wrapText="1"/>
    </xf>
    <xf numFmtId="14" fontId="21" fillId="4" borderId="14" xfId="0" applyNumberFormat="1" applyFont="1" applyFill="1" applyBorder="1" applyAlignment="1">
      <alignment horizontal="center" vertical="top"/>
    </xf>
    <xf numFmtId="189" fontId="5" fillId="0" borderId="14" xfId="0" applyNumberFormat="1" applyFont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14" fontId="5" fillId="8" borderId="14" xfId="0" applyNumberFormat="1" applyFont="1" applyFill="1" applyBorder="1" applyAlignment="1">
      <alignment horizontal="left" vertical="top"/>
    </xf>
    <xf numFmtId="0" fontId="5" fillId="0" borderId="16" xfId="0" applyFont="1" applyBorder="1" applyAlignment="1" applyProtection="1">
      <alignment vertical="top" wrapText="1"/>
      <protection locked="0"/>
    </xf>
    <xf numFmtId="49" fontId="5" fillId="0" borderId="16" xfId="0" applyNumberFormat="1" applyFont="1" applyBorder="1" applyAlignment="1">
      <alignment horizontal="center" vertical="top" wrapText="1"/>
    </xf>
    <xf numFmtId="0" fontId="5" fillId="8" borderId="16" xfId="0" applyFont="1" applyFill="1" applyBorder="1" applyAlignment="1">
      <alignment horizontal="center" vertical="top"/>
    </xf>
    <xf numFmtId="0" fontId="5" fillId="8" borderId="24" xfId="0" applyFont="1" applyFill="1" applyBorder="1" applyAlignment="1">
      <alignment horizontal="left" vertical="top" wrapText="1"/>
    </xf>
    <xf numFmtId="0" fontId="5" fillId="8" borderId="24" xfId="0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/>
    </xf>
    <xf numFmtId="0" fontId="5" fillId="8" borderId="10" xfId="0" applyFont="1" applyFill="1" applyBorder="1" applyAlignment="1">
      <alignment horizontal="left" vertical="top" wrapText="1"/>
    </xf>
    <xf numFmtId="0" fontId="5" fillId="8" borderId="12" xfId="0" applyFont="1" applyFill="1" applyBorder="1" applyAlignment="1">
      <alignment horizontal="left" vertical="top"/>
    </xf>
    <xf numFmtId="0" fontId="5" fillId="8" borderId="25" xfId="0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left" vertical="top" wrapText="1"/>
    </xf>
    <xf numFmtId="0" fontId="5" fillId="8" borderId="14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14" fontId="5" fillId="0" borderId="16" xfId="0" applyNumberFormat="1" applyFont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0" borderId="14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/>
    </xf>
    <xf numFmtId="0" fontId="5" fillId="0" borderId="14" xfId="2" applyFont="1" applyBorder="1" applyAlignment="1">
      <alignment horizontal="center" vertical="top" wrapText="1"/>
    </xf>
    <xf numFmtId="14" fontId="5" fillId="0" borderId="14" xfId="1" applyNumberFormat="1" applyFont="1" applyBorder="1" applyAlignment="1">
      <alignment horizontal="left" vertical="top"/>
    </xf>
    <xf numFmtId="0" fontId="5" fillId="4" borderId="14" xfId="1" applyFont="1" applyFill="1" applyBorder="1" applyAlignment="1">
      <alignment horizontal="left" vertical="top"/>
    </xf>
    <xf numFmtId="0" fontId="5" fillId="4" borderId="0" xfId="1" applyFont="1" applyFill="1" applyAlignment="1">
      <alignment horizontal="left" vertical="top"/>
    </xf>
    <xf numFmtId="0" fontId="4" fillId="0" borderId="0" xfId="1" applyFont="1"/>
    <xf numFmtId="14" fontId="5" fillId="0" borderId="14" xfId="1" applyNumberFormat="1" applyFont="1" applyBorder="1" applyAlignment="1">
      <alignment horizontal="left" vertical="top" wrapText="1"/>
    </xf>
    <xf numFmtId="0" fontId="5" fillId="8" borderId="24" xfId="0" applyFont="1" applyFill="1" applyBorder="1" applyAlignment="1" applyProtection="1">
      <alignment horizontal="left" vertical="top" wrapText="1"/>
      <protection locked="0"/>
    </xf>
    <xf numFmtId="49" fontId="5" fillId="8" borderId="16" xfId="0" applyNumberFormat="1" applyFont="1" applyFill="1" applyBorder="1" applyAlignment="1" applyProtection="1">
      <alignment horizontal="center" vertical="top" wrapText="1"/>
      <protection locked="0"/>
    </xf>
    <xf numFmtId="0" fontId="5" fillId="8" borderId="16" xfId="0" applyFont="1" applyFill="1" applyBorder="1" applyAlignment="1" applyProtection="1">
      <alignment horizontal="left" vertical="top" wrapText="1"/>
      <protection locked="0"/>
    </xf>
    <xf numFmtId="0" fontId="5" fillId="8" borderId="16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K6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12.625" defaultRowHeight="15" customHeight="1" x14ac:dyDescent="0.4"/>
  <cols>
    <col min="1" max="1" width="10.125" style="8" customWidth="1"/>
    <col min="2" max="2" width="11.8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18.625" style="8" customWidth="1"/>
    <col min="12" max="12" width="51" style="8" customWidth="1"/>
    <col min="13" max="13" width="17.375" style="8" customWidth="1"/>
    <col min="14" max="38" width="9" style="8" customWidth="1"/>
    <col min="39" max="16384" width="12.625" style="8"/>
  </cols>
  <sheetData>
    <row r="1" spans="1:38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3.7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7</v>
      </c>
      <c r="F7" s="37"/>
      <c r="G7" s="37"/>
      <c r="H7" s="38">
        <f t="shared" si="0"/>
        <v>7</v>
      </c>
      <c r="I7" s="39">
        <f t="shared" si="1"/>
        <v>5</v>
      </c>
      <c r="J7" s="40" t="str">
        <f t="shared" si="2"/>
        <v>ü</v>
      </c>
      <c r="K7" s="41">
        <v>7</v>
      </c>
      <c r="L7" s="42" t="s">
        <v>23</v>
      </c>
      <c r="M7" s="7"/>
      <c r="N7" s="43" t="s">
        <v>26</v>
      </c>
      <c r="O7" s="43" t="s">
        <v>27</v>
      </c>
      <c r="P7" s="43" t="s">
        <v>28</v>
      </c>
      <c r="Q7" s="43" t="s">
        <v>29</v>
      </c>
      <c r="R7" s="43" t="s">
        <v>30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31</v>
      </c>
      <c r="C8" s="21"/>
      <c r="D8" s="36">
        <v>5</v>
      </c>
      <c r="E8" s="37">
        <v>12</v>
      </c>
      <c r="F8" s="37"/>
      <c r="G8" s="37"/>
      <c r="H8" s="38">
        <f t="shared" si="0"/>
        <v>12</v>
      </c>
      <c r="I8" s="39">
        <f t="shared" si="1"/>
        <v>5</v>
      </c>
      <c r="J8" s="40" t="str">
        <f t="shared" si="2"/>
        <v>ü</v>
      </c>
      <c r="K8" s="41">
        <v>6</v>
      </c>
      <c r="L8" s="44" t="s">
        <v>32</v>
      </c>
      <c r="M8" s="7"/>
      <c r="N8" s="45">
        <v>1</v>
      </c>
      <c r="O8" s="45">
        <v>2</v>
      </c>
      <c r="P8" s="45">
        <v>3</v>
      </c>
      <c r="Q8" s="45">
        <v>4</v>
      </c>
      <c r="R8" s="45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6" t="s">
        <v>33</v>
      </c>
      <c r="C9" s="21"/>
      <c r="D9" s="36">
        <v>5</v>
      </c>
      <c r="E9" s="37">
        <v>6</v>
      </c>
      <c r="F9" s="37"/>
      <c r="G9" s="37"/>
      <c r="H9" s="38">
        <f t="shared" si="0"/>
        <v>6</v>
      </c>
      <c r="I9" s="39">
        <f t="shared" si="1"/>
        <v>5</v>
      </c>
      <c r="J9" s="40" t="str">
        <f t="shared" si="2"/>
        <v>ü</v>
      </c>
      <c r="K9" s="41">
        <v>6</v>
      </c>
      <c r="L9" s="37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6" t="s">
        <v>34</v>
      </c>
      <c r="C10" s="21"/>
      <c r="D10" s="36">
        <v>5</v>
      </c>
      <c r="E10" s="37">
        <v>17</v>
      </c>
      <c r="F10" s="37"/>
      <c r="G10" s="37"/>
      <c r="H10" s="38">
        <f t="shared" si="0"/>
        <v>17</v>
      </c>
      <c r="I10" s="39">
        <f t="shared" si="1"/>
        <v>5</v>
      </c>
      <c r="J10" s="40" t="str">
        <f t="shared" si="2"/>
        <v>ü</v>
      </c>
      <c r="K10" s="41">
        <v>17</v>
      </c>
      <c r="L10" s="42" t="s">
        <v>23</v>
      </c>
      <c r="M10" s="7"/>
      <c r="N10" s="47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6" t="s">
        <v>36</v>
      </c>
      <c r="C11" s="21"/>
      <c r="D11" s="36">
        <v>5</v>
      </c>
      <c r="E11" s="37">
        <v>12</v>
      </c>
      <c r="F11" s="37">
        <v>1</v>
      </c>
      <c r="G11" s="37"/>
      <c r="H11" s="38">
        <f t="shared" si="0"/>
        <v>13</v>
      </c>
      <c r="I11" s="39">
        <f t="shared" si="1"/>
        <v>5</v>
      </c>
      <c r="J11" s="40" t="str">
        <f t="shared" si="2"/>
        <v>ü</v>
      </c>
      <c r="K11" s="41">
        <v>7</v>
      </c>
      <c r="L11" s="44" t="s">
        <v>32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37</v>
      </c>
      <c r="C12" s="21"/>
      <c r="D12" s="36">
        <v>5</v>
      </c>
      <c r="E12" s="37">
        <v>18</v>
      </c>
      <c r="F12" s="37"/>
      <c r="G12" s="37"/>
      <c r="H12" s="38">
        <f t="shared" si="0"/>
        <v>18</v>
      </c>
      <c r="I12" s="39">
        <f t="shared" si="1"/>
        <v>5</v>
      </c>
      <c r="J12" s="40" t="str">
        <f t="shared" si="2"/>
        <v>ü</v>
      </c>
      <c r="K12" s="41">
        <v>18</v>
      </c>
      <c r="L12" s="37" t="s">
        <v>23</v>
      </c>
      <c r="M12" s="7"/>
      <c r="N12" s="43" t="s">
        <v>26</v>
      </c>
      <c r="O12" s="43" t="s">
        <v>27</v>
      </c>
      <c r="P12" s="43" t="s">
        <v>28</v>
      </c>
      <c r="Q12" s="43" t="s">
        <v>29</v>
      </c>
      <c r="R12" s="43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8" t="s">
        <v>38</v>
      </c>
      <c r="C13" s="21"/>
      <c r="D13" s="36">
        <v>5</v>
      </c>
      <c r="E13" s="37">
        <v>5</v>
      </c>
      <c r="F13" s="37"/>
      <c r="G13" s="37"/>
      <c r="H13" s="38">
        <f t="shared" si="0"/>
        <v>5</v>
      </c>
      <c r="I13" s="39">
        <f t="shared" si="1"/>
        <v>5</v>
      </c>
      <c r="J13" s="40" t="str">
        <f t="shared" si="2"/>
        <v>ü</v>
      </c>
      <c r="K13" s="41">
        <v>5</v>
      </c>
      <c r="L13" s="37" t="s">
        <v>23</v>
      </c>
      <c r="M13" s="7"/>
      <c r="N13" s="49">
        <v>67</v>
      </c>
      <c r="O13" s="49">
        <v>69</v>
      </c>
      <c r="P13" s="49">
        <v>71</v>
      </c>
      <c r="Q13" s="49">
        <v>73</v>
      </c>
      <c r="R13" s="49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0" t="s">
        <v>39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1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8" t="s">
        <v>40</v>
      </c>
      <c r="C15" s="21"/>
      <c r="D15" s="36">
        <v>5</v>
      </c>
      <c r="E15" s="37">
        <v>2</v>
      </c>
      <c r="F15" s="37">
        <v>9</v>
      </c>
      <c r="G15" s="37"/>
      <c r="H15" s="38">
        <f t="shared" si="0"/>
        <v>11</v>
      </c>
      <c r="I15" s="39">
        <f t="shared" si="1"/>
        <v>5</v>
      </c>
      <c r="J15" s="40" t="str">
        <f t="shared" si="2"/>
        <v>ü</v>
      </c>
      <c r="K15" s="41">
        <v>11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8" t="s">
        <v>41</v>
      </c>
      <c r="C16" s="21"/>
      <c r="D16" s="36">
        <v>5</v>
      </c>
      <c r="E16" s="37">
        <v>12</v>
      </c>
      <c r="F16" s="37"/>
      <c r="G16" s="37"/>
      <c r="H16" s="38">
        <f t="shared" si="0"/>
        <v>12</v>
      </c>
      <c r="I16" s="39">
        <f t="shared" si="1"/>
        <v>5</v>
      </c>
      <c r="J16" s="40" t="str">
        <f t="shared" si="2"/>
        <v>ü</v>
      </c>
      <c r="K16" s="41">
        <v>5</v>
      </c>
      <c r="L16" s="44" t="s">
        <v>32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42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1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43</v>
      </c>
      <c r="C18" s="21"/>
      <c r="D18" s="36">
        <v>5</v>
      </c>
      <c r="E18" s="37">
        <v>17</v>
      </c>
      <c r="F18" s="37"/>
      <c r="G18" s="37"/>
      <c r="H18" s="38">
        <f t="shared" si="0"/>
        <v>17</v>
      </c>
      <c r="I18" s="39">
        <f t="shared" si="1"/>
        <v>5</v>
      </c>
      <c r="J18" s="40" t="str">
        <f t="shared" si="2"/>
        <v>ü</v>
      </c>
      <c r="K18" s="41">
        <v>17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44</v>
      </c>
      <c r="C19" s="21"/>
      <c r="D19" s="36">
        <v>5</v>
      </c>
      <c r="E19" s="37">
        <v>21</v>
      </c>
      <c r="F19" s="37"/>
      <c r="G19" s="37"/>
      <c r="H19" s="38">
        <f t="shared" si="0"/>
        <v>21</v>
      </c>
      <c r="I19" s="39">
        <f t="shared" si="1"/>
        <v>5</v>
      </c>
      <c r="J19" s="40" t="str">
        <f t="shared" si="2"/>
        <v>ü</v>
      </c>
      <c r="K19" s="41">
        <v>21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45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51">
        <v>13</v>
      </c>
      <c r="L20" s="42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2" t="s">
        <v>46</v>
      </c>
      <c r="B21" s="20"/>
      <c r="C21" s="21"/>
      <c r="D21" s="53">
        <v>75</v>
      </c>
      <c r="E21" s="54">
        <f t="shared" ref="E21:G21" si="3">SUM(E6:E20)</f>
        <v>153</v>
      </c>
      <c r="F21" s="54">
        <f t="shared" si="3"/>
        <v>10</v>
      </c>
      <c r="G21" s="54">
        <f t="shared" si="3"/>
        <v>0</v>
      </c>
      <c r="H21" s="55">
        <f t="shared" si="0"/>
        <v>163</v>
      </c>
      <c r="I21" s="56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7" t="str">
        <f t="shared" si="2"/>
        <v>ü</v>
      </c>
      <c r="K21" s="58"/>
      <c r="L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9" t="s">
        <v>47</v>
      </c>
      <c r="B23" s="5"/>
      <c r="C23" s="60" t="s">
        <v>48</v>
      </c>
      <c r="D23" s="2"/>
      <c r="E23" s="2"/>
      <c r="F23" s="2"/>
      <c r="G23" s="5"/>
      <c r="H23" s="61" t="s">
        <v>2</v>
      </c>
      <c r="I23" s="61" t="s">
        <v>49</v>
      </c>
      <c r="J23" s="61" t="s">
        <v>15</v>
      </c>
      <c r="K23" s="62" t="s">
        <v>16</v>
      </c>
      <c r="L23" s="63" t="s">
        <v>17</v>
      </c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.75" customHeight="1" x14ac:dyDescent="0.4">
      <c r="A24" s="30"/>
      <c r="B24" s="26"/>
      <c r="C24" s="30"/>
      <c r="D24" s="10"/>
      <c r="E24" s="10"/>
      <c r="F24" s="10"/>
      <c r="G24" s="26"/>
      <c r="H24" s="64">
        <v>4</v>
      </c>
      <c r="I24" s="65">
        <v>4</v>
      </c>
      <c r="J24" s="40" t="str">
        <f>IF(I24=5,"ü","û")</f>
        <v>û</v>
      </c>
      <c r="K24" s="64">
        <v>4</v>
      </c>
      <c r="L24" s="64" t="s">
        <v>23</v>
      </c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6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6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6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7" t="s">
        <v>50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</row>
    <row r="29" spans="1:38" ht="24" customHeight="1" x14ac:dyDescent="0.4">
      <c r="A29" s="6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6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6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6">
        <f t="shared" si="4"/>
        <v>1</v>
      </c>
      <c r="B32" s="7" t="str">
        <f t="shared" si="4"/>
        <v>1) คณะครุศาสตร์</v>
      </c>
      <c r="C32" s="7" t="s">
        <v>51</v>
      </c>
      <c r="D32" s="70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1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6">
        <f t="shared" si="4"/>
        <v>2</v>
      </c>
      <c r="B33" s="7" t="str">
        <f t="shared" si="4"/>
        <v>2) คณะวิทยาศาสตร์และเทคโนโลยี</v>
      </c>
      <c r="C33" s="7" t="s">
        <v>52</v>
      </c>
      <c r="D33" s="70">
        <f t="shared" si="4"/>
        <v>5</v>
      </c>
      <c r="E33" s="7">
        <f t="shared" si="4"/>
        <v>7</v>
      </c>
      <c r="F33" s="7">
        <f t="shared" si="4"/>
        <v>0</v>
      </c>
      <c r="G33" s="7">
        <f t="shared" si="4"/>
        <v>0</v>
      </c>
      <c r="H33" s="71">
        <f t="shared" si="4"/>
        <v>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6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53</v>
      </c>
      <c r="D34" s="70">
        <f t="shared" si="4"/>
        <v>5</v>
      </c>
      <c r="E34" s="7">
        <f t="shared" si="4"/>
        <v>12</v>
      </c>
      <c r="F34" s="7">
        <f t="shared" si="4"/>
        <v>0</v>
      </c>
      <c r="G34" s="7">
        <f t="shared" si="4"/>
        <v>0</v>
      </c>
      <c r="H34" s="71">
        <f t="shared" si="4"/>
        <v>12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6">
        <f t="shared" si="4"/>
        <v>4</v>
      </c>
      <c r="B35" s="7" t="str">
        <f t="shared" si="4"/>
        <v>4) คณะวิทยาการจัดการ</v>
      </c>
      <c r="C35" s="7" t="s">
        <v>54</v>
      </c>
      <c r="D35" s="70">
        <f t="shared" si="4"/>
        <v>5</v>
      </c>
      <c r="E35" s="7">
        <f t="shared" si="4"/>
        <v>6</v>
      </c>
      <c r="F35" s="7">
        <f t="shared" si="4"/>
        <v>0</v>
      </c>
      <c r="G35" s="7">
        <f t="shared" si="4"/>
        <v>0</v>
      </c>
      <c r="H35" s="71">
        <f t="shared" si="4"/>
        <v>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6">
        <f t="shared" si="4"/>
        <v>5</v>
      </c>
      <c r="B36" s="7" t="str">
        <f t="shared" si="4"/>
        <v>5) คณะเทคโนโลยีอุตสาหกรรม</v>
      </c>
      <c r="C36" s="7" t="s">
        <v>55</v>
      </c>
      <c r="D36" s="70">
        <f t="shared" si="4"/>
        <v>5</v>
      </c>
      <c r="E36" s="7">
        <f t="shared" si="4"/>
        <v>17</v>
      </c>
      <c r="F36" s="7">
        <f t="shared" si="4"/>
        <v>0</v>
      </c>
      <c r="G36" s="7">
        <f t="shared" si="4"/>
        <v>0</v>
      </c>
      <c r="H36" s="71">
        <f t="shared" si="4"/>
        <v>17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6">
        <f t="shared" si="4"/>
        <v>6</v>
      </c>
      <c r="B37" s="7" t="str">
        <f t="shared" si="4"/>
        <v>6) คณะศิลปกรรมศาสตร์</v>
      </c>
      <c r="C37" s="7" t="s">
        <v>56</v>
      </c>
      <c r="D37" s="70">
        <f t="shared" si="4"/>
        <v>5</v>
      </c>
      <c r="E37" s="7">
        <f t="shared" si="4"/>
        <v>12</v>
      </c>
      <c r="F37" s="7">
        <f t="shared" si="4"/>
        <v>1</v>
      </c>
      <c r="G37" s="7">
        <f t="shared" si="4"/>
        <v>0</v>
      </c>
      <c r="H37" s="71">
        <f t="shared" si="4"/>
        <v>13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6">
        <f t="shared" si="4"/>
        <v>7</v>
      </c>
      <c r="B38" s="7" t="str">
        <f t="shared" si="4"/>
        <v>7)  บัณฑิตวิทยาลัย</v>
      </c>
      <c r="C38" s="7" t="s">
        <v>57</v>
      </c>
      <c r="D38" s="70">
        <f t="shared" si="4"/>
        <v>5</v>
      </c>
      <c r="E38" s="7">
        <f t="shared" si="4"/>
        <v>18</v>
      </c>
      <c r="F38" s="7">
        <f t="shared" si="4"/>
        <v>0</v>
      </c>
      <c r="G38" s="7">
        <f t="shared" si="4"/>
        <v>0</v>
      </c>
      <c r="H38" s="71">
        <f t="shared" si="4"/>
        <v>18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6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58</v>
      </c>
      <c r="D39" s="70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71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6">
        <f t="shared" si="4"/>
        <v>9</v>
      </c>
      <c r="B40" s="7" t="str">
        <f t="shared" si="4"/>
        <v>9) วิทยาลัยพยาบาลและสุขภาพ</v>
      </c>
      <c r="C40" s="7" t="s">
        <v>59</v>
      </c>
      <c r="D40" s="70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1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6">
        <f t="shared" si="4"/>
        <v>10</v>
      </c>
      <c r="B41" s="7" t="str">
        <f t="shared" si="4"/>
        <v>10) วิทยาลัยสหเวชศาสตร์</v>
      </c>
      <c r="C41" s="7" t="s">
        <v>60</v>
      </c>
      <c r="D41" s="70">
        <f t="shared" si="4"/>
        <v>5</v>
      </c>
      <c r="E41" s="7">
        <f t="shared" si="4"/>
        <v>2</v>
      </c>
      <c r="F41" s="7">
        <f t="shared" si="4"/>
        <v>9</v>
      </c>
      <c r="G41" s="7">
        <f t="shared" si="4"/>
        <v>0</v>
      </c>
      <c r="H41" s="71">
        <f t="shared" si="4"/>
        <v>11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6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61</v>
      </c>
      <c r="D42" s="70">
        <f t="shared" si="4"/>
        <v>5</v>
      </c>
      <c r="E42" s="7">
        <f t="shared" si="4"/>
        <v>12</v>
      </c>
      <c r="F42" s="7">
        <f t="shared" si="4"/>
        <v>0</v>
      </c>
      <c r="G42" s="7">
        <f t="shared" si="4"/>
        <v>0</v>
      </c>
      <c r="H42" s="71">
        <f t="shared" si="4"/>
        <v>12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6">
        <f t="shared" si="4"/>
        <v>12</v>
      </c>
      <c r="B43" s="7" t="str">
        <f t="shared" si="4"/>
        <v>12) วิทยาลัยสถาปัตยกรรมศาสตร์</v>
      </c>
      <c r="C43" s="7" t="s">
        <v>62</v>
      </c>
      <c r="D43" s="70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1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6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63</v>
      </c>
      <c r="D44" s="70">
        <f t="shared" si="4"/>
        <v>5</v>
      </c>
      <c r="E44" s="7">
        <f t="shared" si="4"/>
        <v>17</v>
      </c>
      <c r="F44" s="7">
        <f t="shared" si="4"/>
        <v>0</v>
      </c>
      <c r="G44" s="7">
        <f t="shared" si="4"/>
        <v>0</v>
      </c>
      <c r="H44" s="71">
        <f t="shared" si="4"/>
        <v>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6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64</v>
      </c>
      <c r="D45" s="70">
        <f t="shared" si="4"/>
        <v>5</v>
      </c>
      <c r="E45" s="7">
        <f t="shared" si="4"/>
        <v>21</v>
      </c>
      <c r="F45" s="7">
        <f t="shared" si="4"/>
        <v>0</v>
      </c>
      <c r="G45" s="7">
        <f t="shared" si="4"/>
        <v>0</v>
      </c>
      <c r="H45" s="71">
        <f t="shared" si="4"/>
        <v>21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6">
        <f t="shared" ref="A46:B47" si="5">A20</f>
        <v>15</v>
      </c>
      <c r="B46" s="7" t="str">
        <f t="shared" si="5"/>
        <v>15) วิทยาลัยนิเทศศาสตร์</v>
      </c>
      <c r="C46" s="7" t="s">
        <v>65</v>
      </c>
      <c r="D46" s="70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1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6" t="str">
        <f t="shared" si="5"/>
        <v>ระดับมหาวิทยาลัย</v>
      </c>
      <c r="B47" s="7">
        <f t="shared" si="5"/>
        <v>0</v>
      </c>
      <c r="C47" s="7" t="s">
        <v>35</v>
      </c>
      <c r="D47" s="70">
        <f t="shared" si="6"/>
        <v>75</v>
      </c>
      <c r="E47" s="7">
        <f t="shared" si="6"/>
        <v>153</v>
      </c>
      <c r="F47" s="7">
        <f t="shared" si="6"/>
        <v>10</v>
      </c>
      <c r="G47" s="7">
        <f t="shared" si="6"/>
        <v>0</v>
      </c>
      <c r="H47" s="71">
        <f t="shared" si="6"/>
        <v>163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6"/>
      <c r="B139" s="7"/>
      <c r="C139" s="7"/>
      <c r="D139" s="7"/>
      <c r="E139" s="7"/>
      <c r="F139" s="7"/>
      <c r="G139" s="7"/>
      <c r="H139" s="7"/>
      <c r="I139" s="7"/>
      <c r="J139" s="7"/>
      <c r="K139" s="72"/>
      <c r="L139" s="7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4"/>
  <sheetViews>
    <sheetView zoomScale="80" zoomScaleNormal="80" workbookViewId="0">
      <pane xSplit="3" ySplit="4" topLeftCell="D160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12.625" defaultRowHeight="15" customHeight="1" x14ac:dyDescent="0.4"/>
  <cols>
    <col min="1" max="1" width="9" style="6" customWidth="1"/>
    <col min="2" max="2" width="39.5" style="6" customWidth="1"/>
    <col min="3" max="3" width="35.875" style="6" customWidth="1"/>
    <col min="4" max="4" width="35.5" style="6" customWidth="1"/>
    <col min="5" max="5" width="19.125" style="6" customWidth="1"/>
    <col min="6" max="6" width="35.5" style="6" customWidth="1"/>
    <col min="7" max="7" width="29" style="6" customWidth="1"/>
    <col min="8" max="8" width="19.875" style="6" customWidth="1"/>
    <col min="9" max="27" width="9" style="6" customWidth="1"/>
    <col min="28" max="16384" width="12.625" style="6"/>
  </cols>
  <sheetData>
    <row r="1" spans="1:27" ht="24" customHeight="1" x14ac:dyDescent="0.4">
      <c r="A1" s="73"/>
      <c r="B1" s="74" t="s">
        <v>66</v>
      </c>
      <c r="C1" s="75" t="s">
        <v>67</v>
      </c>
      <c r="D1" s="76"/>
      <c r="E1" s="77"/>
      <c r="F1" s="77"/>
      <c r="G1" s="77"/>
      <c r="H1" s="78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x14ac:dyDescent="0.4">
      <c r="A2" s="79"/>
      <c r="B2" s="80" t="s">
        <v>3</v>
      </c>
      <c r="C2" s="81" t="s">
        <v>4</v>
      </c>
      <c r="D2" s="82"/>
      <c r="E2" s="83"/>
      <c r="F2" s="83"/>
      <c r="G2" s="83"/>
      <c r="H2" s="84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55.5" x14ac:dyDescent="0.4">
      <c r="A4" s="86" t="s">
        <v>10</v>
      </c>
      <c r="B4" s="87" t="s">
        <v>68</v>
      </c>
      <c r="C4" s="87" t="s">
        <v>69</v>
      </c>
      <c r="D4" s="87" t="s">
        <v>70</v>
      </c>
      <c r="E4" s="87" t="s">
        <v>71</v>
      </c>
      <c r="F4" s="87" t="s">
        <v>72</v>
      </c>
      <c r="G4" s="87" t="s">
        <v>73</v>
      </c>
      <c r="H4" s="87" t="s">
        <v>74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8" x14ac:dyDescent="0.4">
      <c r="A5" s="42">
        <v>1</v>
      </c>
      <c r="B5" s="88" t="s">
        <v>75</v>
      </c>
      <c r="C5" s="89" t="s">
        <v>76</v>
      </c>
      <c r="D5" s="90" t="s">
        <v>77</v>
      </c>
      <c r="E5" s="42" t="s">
        <v>78</v>
      </c>
      <c r="F5" s="91" t="s">
        <v>79</v>
      </c>
      <c r="G5" s="92"/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8" x14ac:dyDescent="0.4">
      <c r="A6" s="42">
        <v>2</v>
      </c>
      <c r="B6" s="94" t="s">
        <v>80</v>
      </c>
      <c r="C6" s="89" t="s">
        <v>81</v>
      </c>
      <c r="D6" s="90" t="s">
        <v>77</v>
      </c>
      <c r="E6" s="42" t="s">
        <v>78</v>
      </c>
      <c r="F6" s="91" t="s">
        <v>82</v>
      </c>
      <c r="G6" s="92"/>
      <c r="H6" s="9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8" x14ac:dyDescent="0.4">
      <c r="A7" s="42">
        <v>3</v>
      </c>
      <c r="B7" s="94" t="s">
        <v>83</v>
      </c>
      <c r="C7" s="89" t="s">
        <v>84</v>
      </c>
      <c r="D7" s="90" t="s">
        <v>77</v>
      </c>
      <c r="E7" s="42" t="s">
        <v>78</v>
      </c>
      <c r="F7" s="91" t="s">
        <v>82</v>
      </c>
      <c r="G7" s="92"/>
      <c r="H7" s="9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8" x14ac:dyDescent="0.4">
      <c r="A8" s="42">
        <v>4</v>
      </c>
      <c r="B8" s="94" t="s">
        <v>85</v>
      </c>
      <c r="C8" s="95" t="s">
        <v>86</v>
      </c>
      <c r="D8" s="90" t="s">
        <v>77</v>
      </c>
      <c r="E8" s="42" t="s">
        <v>78</v>
      </c>
      <c r="F8" s="91" t="s">
        <v>82</v>
      </c>
      <c r="G8" s="92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8" x14ac:dyDescent="0.4">
      <c r="A9" s="42">
        <v>5</v>
      </c>
      <c r="B9" s="94" t="s">
        <v>87</v>
      </c>
      <c r="C9" s="95" t="s">
        <v>88</v>
      </c>
      <c r="D9" s="90" t="s">
        <v>77</v>
      </c>
      <c r="E9" s="42" t="s">
        <v>78</v>
      </c>
      <c r="F9" s="91" t="s">
        <v>82</v>
      </c>
      <c r="G9" s="92"/>
      <c r="H9" s="9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8" x14ac:dyDescent="0.4">
      <c r="A10" s="42">
        <v>6</v>
      </c>
      <c r="B10" s="96" t="s">
        <v>89</v>
      </c>
      <c r="C10" s="95" t="s">
        <v>90</v>
      </c>
      <c r="D10" s="90" t="s">
        <v>77</v>
      </c>
      <c r="E10" s="42" t="s">
        <v>78</v>
      </c>
      <c r="F10" s="91" t="s">
        <v>82</v>
      </c>
      <c r="G10" s="92"/>
      <c r="H10" s="9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49.5" customHeight="1" x14ac:dyDescent="0.4">
      <c r="A11" s="42">
        <v>7</v>
      </c>
      <c r="B11" s="97" t="s">
        <v>91</v>
      </c>
      <c r="C11" s="98" t="s">
        <v>92</v>
      </c>
      <c r="D11" s="90" t="s">
        <v>77</v>
      </c>
      <c r="E11" s="99" t="s">
        <v>93</v>
      </c>
      <c r="F11" s="100" t="s">
        <v>94</v>
      </c>
      <c r="G11" s="92"/>
      <c r="H11" s="9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45.75" customHeight="1" x14ac:dyDescent="0.4">
      <c r="A12" s="42">
        <v>8</v>
      </c>
      <c r="B12" s="101" t="s">
        <v>95</v>
      </c>
      <c r="C12" s="102" t="s">
        <v>96</v>
      </c>
      <c r="D12" s="90" t="s">
        <v>77</v>
      </c>
      <c r="E12" s="103" t="s">
        <v>97</v>
      </c>
      <c r="F12" s="104" t="s">
        <v>98</v>
      </c>
      <c r="G12" s="92"/>
      <c r="H12" s="9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2" customHeight="1" x14ac:dyDescent="0.4">
      <c r="A13" s="42">
        <v>9</v>
      </c>
      <c r="B13" s="101" t="s">
        <v>99</v>
      </c>
      <c r="C13" s="102" t="s">
        <v>100</v>
      </c>
      <c r="D13" s="90" t="s">
        <v>77</v>
      </c>
      <c r="E13" s="103" t="s">
        <v>97</v>
      </c>
      <c r="F13" s="105" t="s">
        <v>101</v>
      </c>
      <c r="G13" s="92"/>
      <c r="H13" s="9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8" customHeight="1" x14ac:dyDescent="0.4">
      <c r="A14" s="42">
        <v>10</v>
      </c>
      <c r="B14" s="101" t="s">
        <v>102</v>
      </c>
      <c r="C14" s="102" t="s">
        <v>103</v>
      </c>
      <c r="D14" s="90" t="s">
        <v>77</v>
      </c>
      <c r="E14" s="103" t="s">
        <v>97</v>
      </c>
      <c r="F14" s="95" t="s">
        <v>104</v>
      </c>
      <c r="G14" s="92"/>
      <c r="H14" s="9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51.75" customHeight="1" x14ac:dyDescent="0.4">
      <c r="A15" s="42">
        <v>11</v>
      </c>
      <c r="B15" s="101" t="s">
        <v>105</v>
      </c>
      <c r="C15" s="102" t="s">
        <v>106</v>
      </c>
      <c r="D15" s="90" t="s">
        <v>77</v>
      </c>
      <c r="E15" s="103" t="s">
        <v>97</v>
      </c>
      <c r="F15" s="95" t="s">
        <v>107</v>
      </c>
      <c r="G15" s="92"/>
      <c r="H15" s="9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46.5" customHeight="1" x14ac:dyDescent="0.4">
      <c r="A16" s="42">
        <v>12</v>
      </c>
      <c r="B16" s="101" t="s">
        <v>108</v>
      </c>
      <c r="C16" s="102" t="s">
        <v>109</v>
      </c>
      <c r="D16" s="90" t="s">
        <v>77</v>
      </c>
      <c r="E16" s="103" t="s">
        <v>97</v>
      </c>
      <c r="F16" s="95" t="s">
        <v>110</v>
      </c>
      <c r="G16" s="92"/>
      <c r="H16" s="9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47.25" customHeight="1" x14ac:dyDescent="0.4">
      <c r="A17" s="42">
        <v>13</v>
      </c>
      <c r="B17" s="101" t="s">
        <v>111</v>
      </c>
      <c r="C17" s="102" t="s">
        <v>112</v>
      </c>
      <c r="D17" s="90" t="s">
        <v>77</v>
      </c>
      <c r="E17" s="103" t="s">
        <v>97</v>
      </c>
      <c r="F17" s="95" t="s">
        <v>82</v>
      </c>
      <c r="G17" s="92"/>
      <c r="H17" s="9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45.75" customHeight="1" x14ac:dyDescent="0.4">
      <c r="A18" s="42">
        <v>14</v>
      </c>
      <c r="B18" s="101" t="s">
        <v>113</v>
      </c>
      <c r="C18" s="102" t="s">
        <v>114</v>
      </c>
      <c r="D18" s="90" t="s">
        <v>77</v>
      </c>
      <c r="E18" s="103" t="s">
        <v>97</v>
      </c>
      <c r="F18" s="95" t="s">
        <v>82</v>
      </c>
      <c r="G18" s="92"/>
      <c r="H18" s="9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50.25" customHeight="1" x14ac:dyDescent="0.4">
      <c r="A19" s="42">
        <v>15</v>
      </c>
      <c r="B19" s="101" t="s">
        <v>115</v>
      </c>
      <c r="C19" s="102" t="s">
        <v>116</v>
      </c>
      <c r="D19" s="90" t="s">
        <v>77</v>
      </c>
      <c r="E19" s="103" t="s">
        <v>97</v>
      </c>
      <c r="F19" s="95" t="s">
        <v>82</v>
      </c>
      <c r="G19" s="92"/>
      <c r="H19" s="9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50.25" customHeight="1" x14ac:dyDescent="0.4">
      <c r="A20" s="42">
        <v>16</v>
      </c>
      <c r="B20" s="106" t="s">
        <v>117</v>
      </c>
      <c r="C20" s="106" t="s">
        <v>118</v>
      </c>
      <c r="D20" s="90" t="s">
        <v>77</v>
      </c>
      <c r="E20" s="103" t="s">
        <v>119</v>
      </c>
      <c r="F20" s="106" t="s">
        <v>120</v>
      </c>
      <c r="G20" s="92"/>
      <c r="H20" s="9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54" customHeight="1" x14ac:dyDescent="0.4">
      <c r="A21" s="42">
        <v>17</v>
      </c>
      <c r="B21" s="106" t="s">
        <v>121</v>
      </c>
      <c r="C21" s="106" t="s">
        <v>122</v>
      </c>
      <c r="D21" s="90" t="s">
        <v>77</v>
      </c>
      <c r="E21" s="103" t="s">
        <v>119</v>
      </c>
      <c r="F21" s="107" t="s">
        <v>123</v>
      </c>
      <c r="G21" s="92"/>
      <c r="H21" s="9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87.75" customHeight="1" x14ac:dyDescent="0.4">
      <c r="A22" s="42">
        <v>18</v>
      </c>
      <c r="B22" s="106" t="s">
        <v>124</v>
      </c>
      <c r="C22" s="106" t="s">
        <v>125</v>
      </c>
      <c r="D22" s="90" t="s">
        <v>77</v>
      </c>
      <c r="E22" s="103" t="s">
        <v>119</v>
      </c>
      <c r="F22" s="106" t="s">
        <v>126</v>
      </c>
      <c r="G22" s="92"/>
      <c r="H22" s="9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48" x14ac:dyDescent="0.4">
      <c r="A23" s="42">
        <v>19</v>
      </c>
      <c r="B23" s="89" t="s">
        <v>127</v>
      </c>
      <c r="C23" s="89" t="s">
        <v>128</v>
      </c>
      <c r="D23" s="89" t="s">
        <v>129</v>
      </c>
      <c r="E23" s="108" t="s">
        <v>130</v>
      </c>
      <c r="F23" s="95" t="s">
        <v>131</v>
      </c>
      <c r="G23" s="92"/>
      <c r="H23" s="9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48" x14ac:dyDescent="0.4">
      <c r="A24" s="42">
        <v>20</v>
      </c>
      <c r="B24" s="95" t="s">
        <v>132</v>
      </c>
      <c r="C24" s="95" t="s">
        <v>133</v>
      </c>
      <c r="D24" s="89" t="s">
        <v>129</v>
      </c>
      <c r="E24" s="108" t="s">
        <v>130</v>
      </c>
      <c r="F24" s="95" t="s">
        <v>134</v>
      </c>
      <c r="G24" s="92"/>
      <c r="H24" s="9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x14ac:dyDescent="0.4">
      <c r="A25" s="42">
        <v>21</v>
      </c>
      <c r="B25" s="95" t="s">
        <v>135</v>
      </c>
      <c r="C25" s="89" t="s">
        <v>136</v>
      </c>
      <c r="D25" s="89" t="s">
        <v>129</v>
      </c>
      <c r="E25" s="108" t="s">
        <v>130</v>
      </c>
      <c r="F25" s="95" t="s">
        <v>137</v>
      </c>
      <c r="G25" s="92"/>
      <c r="H25" s="9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48" x14ac:dyDescent="0.4">
      <c r="A26" s="42">
        <v>22</v>
      </c>
      <c r="B26" s="95" t="s">
        <v>138</v>
      </c>
      <c r="C26" s="89" t="s">
        <v>139</v>
      </c>
      <c r="D26" s="89" t="s">
        <v>129</v>
      </c>
      <c r="E26" s="42" t="s">
        <v>140</v>
      </c>
      <c r="F26" s="95" t="s">
        <v>141</v>
      </c>
      <c r="G26" s="92"/>
      <c r="H26" s="9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x14ac:dyDescent="0.4">
      <c r="A27" s="42">
        <v>23</v>
      </c>
      <c r="B27" s="95" t="s">
        <v>142</v>
      </c>
      <c r="C27" s="89" t="s">
        <v>143</v>
      </c>
      <c r="D27" s="89" t="s">
        <v>129</v>
      </c>
      <c r="E27" s="42" t="s">
        <v>140</v>
      </c>
      <c r="F27" s="95" t="s">
        <v>134</v>
      </c>
      <c r="G27" s="92"/>
      <c r="H27" s="9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72" x14ac:dyDescent="0.4">
      <c r="A28" s="42">
        <v>24</v>
      </c>
      <c r="B28" s="95" t="s">
        <v>144</v>
      </c>
      <c r="C28" s="95" t="s">
        <v>145</v>
      </c>
      <c r="D28" s="89" t="s">
        <v>129</v>
      </c>
      <c r="E28" s="42" t="s">
        <v>146</v>
      </c>
      <c r="F28" s="100" t="s">
        <v>147</v>
      </c>
      <c r="G28" s="92"/>
      <c r="H28" s="9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x14ac:dyDescent="0.4">
      <c r="A29" s="42">
        <v>25</v>
      </c>
      <c r="B29" s="95" t="s">
        <v>148</v>
      </c>
      <c r="C29" s="95" t="s">
        <v>149</v>
      </c>
      <c r="D29" s="89" t="s">
        <v>129</v>
      </c>
      <c r="E29" s="109" t="s">
        <v>150</v>
      </c>
      <c r="F29" s="110" t="s">
        <v>134</v>
      </c>
      <c r="G29" s="111"/>
      <c r="H29" s="9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72" x14ac:dyDescent="0.4">
      <c r="A30" s="42">
        <v>26</v>
      </c>
      <c r="B30" s="95" t="s">
        <v>151</v>
      </c>
      <c r="C30" s="89" t="s">
        <v>152</v>
      </c>
      <c r="D30" s="89" t="s">
        <v>129</v>
      </c>
      <c r="E30" s="42" t="s">
        <v>153</v>
      </c>
      <c r="F30" s="95" t="s">
        <v>154</v>
      </c>
      <c r="G30" s="111"/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48" x14ac:dyDescent="0.4">
      <c r="A31" s="42">
        <v>27</v>
      </c>
      <c r="B31" s="95" t="s">
        <v>155</v>
      </c>
      <c r="C31" s="89" t="s">
        <v>156</v>
      </c>
      <c r="D31" s="89" t="s">
        <v>129</v>
      </c>
      <c r="E31" s="42" t="s">
        <v>153</v>
      </c>
      <c r="F31" s="95" t="s">
        <v>154</v>
      </c>
      <c r="G31" s="111"/>
      <c r="H31" s="9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72" x14ac:dyDescent="0.4">
      <c r="A32" s="42">
        <v>28</v>
      </c>
      <c r="B32" s="95" t="s">
        <v>157</v>
      </c>
      <c r="C32" s="89" t="s">
        <v>158</v>
      </c>
      <c r="D32" s="89" t="s">
        <v>129</v>
      </c>
      <c r="E32" s="42" t="s">
        <v>150</v>
      </c>
      <c r="F32" s="95" t="s">
        <v>159</v>
      </c>
      <c r="G32" s="111"/>
      <c r="H32" s="9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0" x14ac:dyDescent="0.4">
      <c r="A33" s="42">
        <v>29</v>
      </c>
      <c r="B33" s="95" t="s">
        <v>160</v>
      </c>
      <c r="C33" s="95" t="s">
        <v>161</v>
      </c>
      <c r="D33" s="89" t="s">
        <v>129</v>
      </c>
      <c r="E33" s="42" t="s">
        <v>150</v>
      </c>
      <c r="F33" s="95" t="s">
        <v>162</v>
      </c>
      <c r="G33" s="111"/>
      <c r="H33" s="9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96" x14ac:dyDescent="0.4">
      <c r="A34" s="42">
        <v>30</v>
      </c>
      <c r="B34" s="95" t="s">
        <v>163</v>
      </c>
      <c r="C34" s="95" t="s">
        <v>164</v>
      </c>
      <c r="D34" s="89" t="s">
        <v>129</v>
      </c>
      <c r="E34" s="42" t="s">
        <v>150</v>
      </c>
      <c r="F34" s="95" t="s">
        <v>165</v>
      </c>
      <c r="G34" s="111"/>
      <c r="H34" s="9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96" x14ac:dyDescent="0.4">
      <c r="A35" s="42">
        <v>31</v>
      </c>
      <c r="B35" s="95" t="s">
        <v>166</v>
      </c>
      <c r="C35" s="89" t="s">
        <v>167</v>
      </c>
      <c r="D35" s="89" t="s">
        <v>129</v>
      </c>
      <c r="E35" s="42" t="s">
        <v>150</v>
      </c>
      <c r="F35" s="95" t="s">
        <v>168</v>
      </c>
      <c r="G35" s="111"/>
      <c r="H35" s="9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96" x14ac:dyDescent="0.4">
      <c r="A36" s="42">
        <v>32</v>
      </c>
      <c r="B36" s="112" t="s">
        <v>169</v>
      </c>
      <c r="C36" s="112" t="s">
        <v>170</v>
      </c>
      <c r="D36" s="89" t="s">
        <v>171</v>
      </c>
      <c r="E36" s="113" t="s">
        <v>172</v>
      </c>
      <c r="F36" s="114" t="s">
        <v>173</v>
      </c>
      <c r="G36" s="92"/>
      <c r="H36" s="9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0" x14ac:dyDescent="0.4">
      <c r="A37" s="42">
        <v>33</v>
      </c>
      <c r="B37" s="112" t="s">
        <v>174</v>
      </c>
      <c r="C37" s="112" t="s">
        <v>175</v>
      </c>
      <c r="D37" s="89" t="s">
        <v>171</v>
      </c>
      <c r="E37" s="113" t="s">
        <v>172</v>
      </c>
      <c r="F37" s="114" t="s">
        <v>176</v>
      </c>
      <c r="G37" s="92"/>
      <c r="H37" s="9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72" x14ac:dyDescent="0.4">
      <c r="A38" s="42">
        <v>34</v>
      </c>
      <c r="B38" s="112" t="s">
        <v>177</v>
      </c>
      <c r="C38" s="115" t="s">
        <v>178</v>
      </c>
      <c r="D38" s="89" t="s">
        <v>171</v>
      </c>
      <c r="E38" s="113" t="s">
        <v>172</v>
      </c>
      <c r="F38" s="115" t="s">
        <v>179</v>
      </c>
      <c r="G38" s="92"/>
      <c r="H38" s="9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96" x14ac:dyDescent="0.4">
      <c r="A39" s="42">
        <v>35</v>
      </c>
      <c r="B39" s="112" t="s">
        <v>180</v>
      </c>
      <c r="C39" s="95" t="s">
        <v>181</v>
      </c>
      <c r="D39" s="89" t="s">
        <v>171</v>
      </c>
      <c r="E39" s="113" t="s">
        <v>182</v>
      </c>
      <c r="F39" s="95" t="s">
        <v>183</v>
      </c>
      <c r="G39" s="92"/>
      <c r="H39" s="9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72" x14ac:dyDescent="0.4">
      <c r="A40" s="42">
        <v>36</v>
      </c>
      <c r="B40" s="112" t="s">
        <v>184</v>
      </c>
      <c r="C40" s="95" t="s">
        <v>185</v>
      </c>
      <c r="D40" s="89" t="s">
        <v>171</v>
      </c>
      <c r="E40" s="113" t="s">
        <v>182</v>
      </c>
      <c r="F40" s="95" t="s">
        <v>186</v>
      </c>
      <c r="G40" s="92"/>
      <c r="H40" s="9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120" customFormat="1" ht="55.5" customHeight="1" x14ac:dyDescent="0.4">
      <c r="A41" s="42">
        <v>37</v>
      </c>
      <c r="B41" s="112" t="s">
        <v>187</v>
      </c>
      <c r="C41" s="112" t="s">
        <v>188</v>
      </c>
      <c r="D41" s="116" t="s">
        <v>189</v>
      </c>
      <c r="E41" s="113" t="s">
        <v>190</v>
      </c>
      <c r="F41" s="117" t="s">
        <v>191</v>
      </c>
      <c r="G41" s="112"/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s="120" customFormat="1" ht="96" x14ac:dyDescent="0.4">
      <c r="A42" s="42">
        <v>38</v>
      </c>
      <c r="B42" s="112" t="s">
        <v>192</v>
      </c>
      <c r="C42" s="112" t="s">
        <v>193</v>
      </c>
      <c r="D42" s="116" t="s">
        <v>189</v>
      </c>
      <c r="E42" s="113" t="s">
        <v>190</v>
      </c>
      <c r="F42" s="117" t="s">
        <v>194</v>
      </c>
      <c r="G42" s="112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1:27" s="120" customFormat="1" ht="120" x14ac:dyDescent="0.4">
      <c r="A43" s="42">
        <v>39</v>
      </c>
      <c r="B43" s="112" t="s">
        <v>195</v>
      </c>
      <c r="C43" s="112" t="s">
        <v>196</v>
      </c>
      <c r="D43" s="116" t="s">
        <v>189</v>
      </c>
      <c r="E43" s="113" t="s">
        <v>190</v>
      </c>
      <c r="F43" s="117" t="s">
        <v>197</v>
      </c>
      <c r="G43" s="112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1:27" s="120" customFormat="1" ht="72" x14ac:dyDescent="0.4">
      <c r="A44" s="42">
        <v>40</v>
      </c>
      <c r="B44" s="112" t="s">
        <v>198</v>
      </c>
      <c r="C44" s="112" t="s">
        <v>199</v>
      </c>
      <c r="D44" s="116" t="s">
        <v>189</v>
      </c>
      <c r="E44" s="113" t="s">
        <v>190</v>
      </c>
      <c r="F44" s="117" t="s">
        <v>194</v>
      </c>
      <c r="G44" s="112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s="120" customFormat="1" ht="72" x14ac:dyDescent="0.4">
      <c r="A45" s="42">
        <v>41</v>
      </c>
      <c r="B45" s="112" t="s">
        <v>200</v>
      </c>
      <c r="C45" s="112" t="s">
        <v>201</v>
      </c>
      <c r="D45" s="116" t="s">
        <v>189</v>
      </c>
      <c r="E45" s="113" t="s">
        <v>190</v>
      </c>
      <c r="F45" s="117" t="s">
        <v>202</v>
      </c>
      <c r="G45" s="112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7" s="120" customFormat="1" ht="96" x14ac:dyDescent="0.4">
      <c r="A46" s="42">
        <v>42</v>
      </c>
      <c r="B46" s="121" t="s">
        <v>203</v>
      </c>
      <c r="C46" s="121" t="s">
        <v>204</v>
      </c>
      <c r="D46" s="122" t="s">
        <v>189</v>
      </c>
      <c r="E46" s="123" t="s">
        <v>190</v>
      </c>
      <c r="F46" s="124" t="s">
        <v>205</v>
      </c>
      <c r="G46" s="125"/>
      <c r="H46" s="126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1:27" s="120" customFormat="1" ht="72" x14ac:dyDescent="0.4">
      <c r="A47" s="42">
        <v>43</v>
      </c>
      <c r="B47" s="121" t="s">
        <v>206</v>
      </c>
      <c r="C47" s="121" t="s">
        <v>207</v>
      </c>
      <c r="D47" s="122" t="s">
        <v>189</v>
      </c>
      <c r="E47" s="123" t="s">
        <v>190</v>
      </c>
      <c r="F47" s="124" t="s">
        <v>205</v>
      </c>
      <c r="G47" s="125"/>
      <c r="H47" s="126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1:27" ht="72" x14ac:dyDescent="0.4">
      <c r="A48" s="42">
        <v>44</v>
      </c>
      <c r="B48" s="95" t="s">
        <v>208</v>
      </c>
      <c r="C48" s="89" t="s">
        <v>209</v>
      </c>
      <c r="D48" s="89" t="s">
        <v>210</v>
      </c>
      <c r="E48" s="127">
        <v>242944</v>
      </c>
      <c r="F48" s="89" t="s">
        <v>211</v>
      </c>
      <c r="G48" s="92"/>
      <c r="H48" s="9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68" x14ac:dyDescent="0.4">
      <c r="A49" s="42">
        <v>45</v>
      </c>
      <c r="B49" s="95" t="s">
        <v>212</v>
      </c>
      <c r="C49" s="95" t="s">
        <v>213</v>
      </c>
      <c r="D49" s="89" t="s">
        <v>210</v>
      </c>
      <c r="E49" s="127">
        <v>242944</v>
      </c>
      <c r="F49" s="89" t="s">
        <v>214</v>
      </c>
      <c r="G49" s="92"/>
      <c r="H49" s="9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96" x14ac:dyDescent="0.4">
      <c r="A50" s="42">
        <v>46</v>
      </c>
      <c r="B50" s="95" t="s">
        <v>215</v>
      </c>
      <c r="C50" s="95" t="s">
        <v>216</v>
      </c>
      <c r="D50" s="89" t="s">
        <v>210</v>
      </c>
      <c r="E50" s="127">
        <v>242944</v>
      </c>
      <c r="F50" s="95" t="s">
        <v>217</v>
      </c>
      <c r="G50" s="92"/>
      <c r="H50" s="9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96" x14ac:dyDescent="0.4">
      <c r="A51" s="42">
        <v>47</v>
      </c>
      <c r="B51" s="95" t="s">
        <v>218</v>
      </c>
      <c r="C51" s="95" t="s">
        <v>219</v>
      </c>
      <c r="D51" s="89" t="s">
        <v>210</v>
      </c>
      <c r="E51" s="127">
        <v>242944</v>
      </c>
      <c r="F51" s="95" t="s">
        <v>217</v>
      </c>
      <c r="G51" s="92"/>
      <c r="H51" s="9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96" x14ac:dyDescent="0.4">
      <c r="A52" s="42">
        <v>48</v>
      </c>
      <c r="B52" s="95" t="s">
        <v>220</v>
      </c>
      <c r="C52" s="95" t="s">
        <v>221</v>
      </c>
      <c r="D52" s="89" t="s">
        <v>210</v>
      </c>
      <c r="E52" s="127">
        <v>242944</v>
      </c>
      <c r="F52" s="95" t="s">
        <v>217</v>
      </c>
      <c r="G52" s="92"/>
      <c r="H52" s="9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x14ac:dyDescent="0.4">
      <c r="A53" s="42">
        <v>49</v>
      </c>
      <c r="B53" s="95" t="s">
        <v>222</v>
      </c>
      <c r="C53" s="89" t="s">
        <v>223</v>
      </c>
      <c r="D53" s="89" t="s">
        <v>210</v>
      </c>
      <c r="E53" s="127">
        <v>242944</v>
      </c>
      <c r="F53" s="89" t="s">
        <v>224</v>
      </c>
      <c r="G53" s="92"/>
      <c r="H53" s="9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x14ac:dyDescent="0.4">
      <c r="A54" s="42">
        <v>50</v>
      </c>
      <c r="B54" s="95" t="s">
        <v>225</v>
      </c>
      <c r="C54" s="89" t="s">
        <v>226</v>
      </c>
      <c r="D54" s="89" t="s">
        <v>210</v>
      </c>
      <c r="E54" s="127">
        <v>242944</v>
      </c>
      <c r="F54" s="89" t="s">
        <v>224</v>
      </c>
      <c r="G54" s="92"/>
      <c r="H54" s="9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x14ac:dyDescent="0.4">
      <c r="A55" s="42">
        <v>51</v>
      </c>
      <c r="B55" s="95" t="s">
        <v>227</v>
      </c>
      <c r="C55" s="89" t="s">
        <v>228</v>
      </c>
      <c r="D55" s="89" t="s">
        <v>210</v>
      </c>
      <c r="E55" s="127">
        <v>242944</v>
      </c>
      <c r="F55" s="89" t="s">
        <v>229</v>
      </c>
      <c r="G55" s="92"/>
      <c r="H55" s="9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0" x14ac:dyDescent="0.4">
      <c r="A56" s="42">
        <v>52</v>
      </c>
      <c r="B56" s="95" t="s">
        <v>230</v>
      </c>
      <c r="C56" s="95" t="s">
        <v>231</v>
      </c>
      <c r="D56" s="89" t="s">
        <v>210</v>
      </c>
      <c r="E56" s="127">
        <v>242944</v>
      </c>
      <c r="F56" s="89" t="s">
        <v>232</v>
      </c>
      <c r="G56" s="92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72" x14ac:dyDescent="0.4">
      <c r="A57" s="42">
        <v>53</v>
      </c>
      <c r="B57" s="95" t="s">
        <v>233</v>
      </c>
      <c r="C57" s="89" t="s">
        <v>234</v>
      </c>
      <c r="D57" s="89" t="s">
        <v>210</v>
      </c>
      <c r="E57" s="127">
        <v>242944</v>
      </c>
      <c r="F57" s="95" t="s">
        <v>235</v>
      </c>
      <c r="G57" s="92"/>
      <c r="H57" s="9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72" x14ac:dyDescent="0.4">
      <c r="A58" s="42">
        <v>54</v>
      </c>
      <c r="B58" s="95" t="s">
        <v>236</v>
      </c>
      <c r="C58" s="95" t="s">
        <v>237</v>
      </c>
      <c r="D58" s="89" t="s">
        <v>210</v>
      </c>
      <c r="E58" s="127">
        <v>242944</v>
      </c>
      <c r="F58" s="89" t="s">
        <v>232</v>
      </c>
      <c r="G58" s="92"/>
      <c r="H58" s="9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9" customHeight="1" x14ac:dyDescent="0.4">
      <c r="A59" s="42">
        <v>55</v>
      </c>
      <c r="B59" s="95" t="s">
        <v>238</v>
      </c>
      <c r="C59" s="95" t="s">
        <v>239</v>
      </c>
      <c r="D59" s="95" t="s">
        <v>240</v>
      </c>
      <c r="E59" s="128" t="s">
        <v>241</v>
      </c>
      <c r="F59" s="129" t="s">
        <v>242</v>
      </c>
      <c r="G59" s="129"/>
      <c r="H59" s="13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81" customHeight="1" x14ac:dyDescent="0.4">
      <c r="A60" s="42">
        <v>56</v>
      </c>
      <c r="B60" s="95" t="s">
        <v>243</v>
      </c>
      <c r="C60" s="95" t="s">
        <v>244</v>
      </c>
      <c r="D60" s="95" t="s">
        <v>245</v>
      </c>
      <c r="E60" s="108" t="s">
        <v>246</v>
      </c>
      <c r="F60" s="95" t="s">
        <v>247</v>
      </c>
      <c r="G60" s="92"/>
      <c r="H60" s="9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54.75" customHeight="1" x14ac:dyDescent="0.4">
      <c r="A61" s="42">
        <v>57</v>
      </c>
      <c r="B61" s="95" t="s">
        <v>248</v>
      </c>
      <c r="C61" s="95" t="s">
        <v>249</v>
      </c>
      <c r="D61" s="95" t="s">
        <v>245</v>
      </c>
      <c r="E61" s="108" t="s">
        <v>250</v>
      </c>
      <c r="F61" s="95" t="s">
        <v>247</v>
      </c>
      <c r="G61" s="92"/>
      <c r="H61" s="9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90.75" customHeight="1" x14ac:dyDescent="0.4">
      <c r="A62" s="42">
        <v>58</v>
      </c>
      <c r="B62" s="95" t="s">
        <v>251</v>
      </c>
      <c r="C62" s="95" t="s">
        <v>252</v>
      </c>
      <c r="D62" s="95" t="s">
        <v>245</v>
      </c>
      <c r="E62" s="108" t="s">
        <v>250</v>
      </c>
      <c r="F62" s="95" t="s">
        <v>247</v>
      </c>
      <c r="G62" s="92"/>
      <c r="H62" s="9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72" customHeight="1" x14ac:dyDescent="0.4">
      <c r="A63" s="42">
        <v>59</v>
      </c>
      <c r="B63" s="95" t="s">
        <v>253</v>
      </c>
      <c r="C63" s="95" t="s">
        <v>254</v>
      </c>
      <c r="D63" s="95" t="s">
        <v>245</v>
      </c>
      <c r="E63" s="108" t="s">
        <v>250</v>
      </c>
      <c r="F63" s="95" t="s">
        <v>247</v>
      </c>
      <c r="G63" s="92"/>
      <c r="H63" s="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57.75" customHeight="1" x14ac:dyDescent="0.4">
      <c r="A64" s="42">
        <v>60</v>
      </c>
      <c r="B64" s="95" t="s">
        <v>255</v>
      </c>
      <c r="C64" s="95" t="s">
        <v>256</v>
      </c>
      <c r="D64" s="95" t="s">
        <v>245</v>
      </c>
      <c r="E64" s="108" t="s">
        <v>250</v>
      </c>
      <c r="F64" s="95" t="s">
        <v>247</v>
      </c>
      <c r="G64" s="92"/>
      <c r="H64" s="9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1" customHeight="1" x14ac:dyDescent="0.4">
      <c r="A65" s="42">
        <v>61</v>
      </c>
      <c r="B65" s="95" t="s">
        <v>257</v>
      </c>
      <c r="C65" s="95" t="s">
        <v>258</v>
      </c>
      <c r="D65" s="95" t="s">
        <v>245</v>
      </c>
      <c r="E65" s="108" t="s">
        <v>250</v>
      </c>
      <c r="F65" s="89" t="s">
        <v>259</v>
      </c>
      <c r="G65" s="92"/>
      <c r="H65" s="9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05.75" customHeight="1" x14ac:dyDescent="0.4">
      <c r="A66" s="42">
        <v>62</v>
      </c>
      <c r="B66" s="95" t="s">
        <v>260</v>
      </c>
      <c r="C66" s="95" t="s">
        <v>261</v>
      </c>
      <c r="D66" s="95" t="s">
        <v>245</v>
      </c>
      <c r="E66" s="108" t="s">
        <v>250</v>
      </c>
      <c r="F66" s="89" t="s">
        <v>262</v>
      </c>
      <c r="G66" s="92"/>
      <c r="H66" s="9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58.5" customHeight="1" x14ac:dyDescent="0.4">
      <c r="A67" s="42">
        <v>63</v>
      </c>
      <c r="B67" s="95" t="s">
        <v>263</v>
      </c>
      <c r="C67" s="95" t="s">
        <v>264</v>
      </c>
      <c r="D67" s="95" t="s">
        <v>245</v>
      </c>
      <c r="E67" s="108" t="s">
        <v>250</v>
      </c>
      <c r="F67" s="89" t="s">
        <v>262</v>
      </c>
      <c r="G67" s="92"/>
      <c r="H67" s="9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73.5" customHeight="1" x14ac:dyDescent="0.4">
      <c r="A68" s="42">
        <v>64</v>
      </c>
      <c r="B68" s="112" t="s">
        <v>265</v>
      </c>
      <c r="C68" s="112" t="s">
        <v>266</v>
      </c>
      <c r="D68" s="112" t="s">
        <v>245</v>
      </c>
      <c r="E68" s="113" t="s">
        <v>267</v>
      </c>
      <c r="F68" s="112" t="s">
        <v>268</v>
      </c>
      <c r="G68" s="131"/>
      <c r="H68" s="9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73.5" customHeight="1" x14ac:dyDescent="0.4">
      <c r="A69" s="42">
        <v>65</v>
      </c>
      <c r="B69" s="112" t="s">
        <v>269</v>
      </c>
      <c r="C69" s="112" t="s">
        <v>270</v>
      </c>
      <c r="D69" s="112" t="s">
        <v>245</v>
      </c>
      <c r="E69" s="113" t="s">
        <v>267</v>
      </c>
      <c r="F69" s="112" t="s">
        <v>271</v>
      </c>
      <c r="G69" s="131"/>
      <c r="H69" s="9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73.5" customHeight="1" x14ac:dyDescent="0.4">
      <c r="A70" s="42">
        <v>66</v>
      </c>
      <c r="B70" s="112" t="s">
        <v>272</v>
      </c>
      <c r="C70" s="112" t="s">
        <v>273</v>
      </c>
      <c r="D70" s="112" t="s">
        <v>245</v>
      </c>
      <c r="E70" s="113" t="s">
        <v>267</v>
      </c>
      <c r="F70" s="112" t="s">
        <v>274</v>
      </c>
      <c r="G70" s="131"/>
      <c r="H70" s="9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73.5" customHeight="1" x14ac:dyDescent="0.4">
      <c r="A71" s="42">
        <v>67</v>
      </c>
      <c r="B71" s="112" t="s">
        <v>275</v>
      </c>
      <c r="C71" s="112" t="s">
        <v>276</v>
      </c>
      <c r="D71" s="112" t="s">
        <v>245</v>
      </c>
      <c r="E71" s="113" t="s">
        <v>267</v>
      </c>
      <c r="F71" s="112" t="s">
        <v>277</v>
      </c>
      <c r="G71" s="131"/>
      <c r="H71" s="9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90" customHeight="1" x14ac:dyDescent="0.4">
      <c r="A72" s="42">
        <v>68</v>
      </c>
      <c r="B72" s="112" t="s">
        <v>278</v>
      </c>
      <c r="C72" s="112" t="s">
        <v>279</v>
      </c>
      <c r="D72" s="112" t="s">
        <v>245</v>
      </c>
      <c r="E72" s="113" t="s">
        <v>267</v>
      </c>
      <c r="F72" s="112" t="s">
        <v>280</v>
      </c>
      <c r="G72" s="131"/>
      <c r="H72" s="9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90" customHeight="1" x14ac:dyDescent="0.4">
      <c r="A73" s="42">
        <v>69</v>
      </c>
      <c r="B73" s="112" t="s">
        <v>281</v>
      </c>
      <c r="C73" s="112" t="s">
        <v>282</v>
      </c>
      <c r="D73" s="112" t="s">
        <v>245</v>
      </c>
      <c r="E73" s="113" t="s">
        <v>267</v>
      </c>
      <c r="F73" s="112" t="s">
        <v>277</v>
      </c>
      <c r="G73" s="131"/>
      <c r="H73" s="93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90" customHeight="1" x14ac:dyDescent="0.4">
      <c r="A74" s="42">
        <v>70</v>
      </c>
      <c r="B74" s="112" t="s">
        <v>283</v>
      </c>
      <c r="C74" s="112" t="s">
        <v>284</v>
      </c>
      <c r="D74" s="112" t="s">
        <v>245</v>
      </c>
      <c r="E74" s="113" t="s">
        <v>267</v>
      </c>
      <c r="F74" s="112" t="s">
        <v>274</v>
      </c>
      <c r="G74" s="131"/>
      <c r="H74" s="9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0" customHeight="1" x14ac:dyDescent="0.4">
      <c r="A75" s="42">
        <v>71</v>
      </c>
      <c r="B75" s="112" t="s">
        <v>285</v>
      </c>
      <c r="C75" s="112" t="s">
        <v>286</v>
      </c>
      <c r="D75" s="112" t="s">
        <v>245</v>
      </c>
      <c r="E75" s="113" t="s">
        <v>267</v>
      </c>
      <c r="F75" s="112" t="s">
        <v>287</v>
      </c>
      <c r="G75" s="131"/>
      <c r="H75" s="9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90" customHeight="1" x14ac:dyDescent="0.4">
      <c r="A76" s="42">
        <v>72</v>
      </c>
      <c r="B76" s="112" t="s">
        <v>288</v>
      </c>
      <c r="C76" s="112" t="s">
        <v>289</v>
      </c>
      <c r="D76" s="112" t="s">
        <v>245</v>
      </c>
      <c r="E76" s="113" t="s">
        <v>267</v>
      </c>
      <c r="F76" s="112" t="s">
        <v>290</v>
      </c>
      <c r="G76" s="131"/>
      <c r="H76" s="9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69" customHeight="1" x14ac:dyDescent="0.4">
      <c r="A77" s="42">
        <v>73</v>
      </c>
      <c r="B77" s="132" t="s">
        <v>291</v>
      </c>
      <c r="C77" s="89" t="s">
        <v>292</v>
      </c>
      <c r="D77" s="90" t="s">
        <v>293</v>
      </c>
      <c r="E77" s="133" t="s">
        <v>294</v>
      </c>
      <c r="F77" s="91" t="s">
        <v>295</v>
      </c>
      <c r="G77" s="92"/>
      <c r="H77" s="93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69" customHeight="1" x14ac:dyDescent="0.4">
      <c r="A78" s="42">
        <v>74</v>
      </c>
      <c r="B78" s="132" t="s">
        <v>296</v>
      </c>
      <c r="C78" s="129" t="s">
        <v>297</v>
      </c>
      <c r="D78" s="90" t="s">
        <v>293</v>
      </c>
      <c r="E78" s="133" t="s">
        <v>294</v>
      </c>
      <c r="F78" s="100" t="s">
        <v>298</v>
      </c>
      <c r="G78" s="92"/>
      <c r="H78" s="9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69" customHeight="1" x14ac:dyDescent="0.4">
      <c r="A79" s="42">
        <v>75</v>
      </c>
      <c r="B79" s="132" t="s">
        <v>299</v>
      </c>
      <c r="C79" s="91" t="s">
        <v>300</v>
      </c>
      <c r="D79" s="90" t="s">
        <v>293</v>
      </c>
      <c r="E79" s="133" t="s">
        <v>294</v>
      </c>
      <c r="F79" s="95" t="s">
        <v>301</v>
      </c>
      <c r="G79" s="92"/>
      <c r="H79" s="9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69" customHeight="1" x14ac:dyDescent="0.4">
      <c r="A80" s="42">
        <v>76</v>
      </c>
      <c r="B80" s="132" t="s">
        <v>302</v>
      </c>
      <c r="C80" s="89" t="s">
        <v>303</v>
      </c>
      <c r="D80" s="90" t="s">
        <v>293</v>
      </c>
      <c r="E80" s="133" t="s">
        <v>294</v>
      </c>
      <c r="F80" s="95" t="s">
        <v>304</v>
      </c>
      <c r="G80" s="92"/>
      <c r="H80" s="9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84.75" customHeight="1" x14ac:dyDescent="0.4">
      <c r="A81" s="42">
        <v>77</v>
      </c>
      <c r="B81" s="132" t="s">
        <v>305</v>
      </c>
      <c r="C81" s="95" t="s">
        <v>306</v>
      </c>
      <c r="D81" s="90" t="s">
        <v>293</v>
      </c>
      <c r="E81" s="133" t="s">
        <v>294</v>
      </c>
      <c r="F81" s="95" t="s">
        <v>307</v>
      </c>
      <c r="G81" s="92"/>
      <c r="H81" s="9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72" x14ac:dyDescent="0.4">
      <c r="A82" s="42">
        <v>78</v>
      </c>
      <c r="B82" s="44" t="s">
        <v>308</v>
      </c>
      <c r="C82" s="116" t="s">
        <v>309</v>
      </c>
      <c r="D82" s="115" t="s">
        <v>310</v>
      </c>
      <c r="E82" s="134" t="s">
        <v>119</v>
      </c>
      <c r="F82" s="44" t="s">
        <v>311</v>
      </c>
      <c r="G82" s="92"/>
      <c r="H82" s="9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72" x14ac:dyDescent="0.4">
      <c r="A83" s="42">
        <v>79</v>
      </c>
      <c r="B83" s="44" t="s">
        <v>312</v>
      </c>
      <c r="C83" s="116" t="s">
        <v>313</v>
      </c>
      <c r="D83" s="115" t="s">
        <v>310</v>
      </c>
      <c r="E83" s="134" t="s">
        <v>119</v>
      </c>
      <c r="F83" s="44" t="s">
        <v>314</v>
      </c>
      <c r="G83" s="92"/>
      <c r="H83" s="9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96" x14ac:dyDescent="0.4">
      <c r="A84" s="42">
        <v>80</v>
      </c>
      <c r="B84" s="44" t="s">
        <v>315</v>
      </c>
      <c r="C84" s="116" t="s">
        <v>316</v>
      </c>
      <c r="D84" s="115" t="s">
        <v>310</v>
      </c>
      <c r="E84" s="134" t="s">
        <v>119</v>
      </c>
      <c r="F84" s="44" t="s">
        <v>317</v>
      </c>
      <c r="G84" s="92"/>
      <c r="H84" s="9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48" x14ac:dyDescent="0.4">
      <c r="A85" s="42">
        <v>81</v>
      </c>
      <c r="B85" s="135" t="s">
        <v>318</v>
      </c>
      <c r="C85" s="135" t="s">
        <v>319</v>
      </c>
      <c r="D85" s="115" t="s">
        <v>310</v>
      </c>
      <c r="E85" s="136" t="s">
        <v>119</v>
      </c>
      <c r="F85" s="135" t="s">
        <v>320</v>
      </c>
      <c r="G85" s="92"/>
      <c r="H85" s="9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x14ac:dyDescent="0.4">
      <c r="A86" s="42">
        <v>82</v>
      </c>
      <c r="B86" s="44" t="s">
        <v>321</v>
      </c>
      <c r="C86" s="135" t="s">
        <v>322</v>
      </c>
      <c r="D86" s="115" t="s">
        <v>310</v>
      </c>
      <c r="E86" s="136" t="s">
        <v>119</v>
      </c>
      <c r="F86" s="44" t="s">
        <v>323</v>
      </c>
      <c r="G86" s="92"/>
      <c r="H86" s="9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48" x14ac:dyDescent="0.4">
      <c r="A87" s="42">
        <v>83</v>
      </c>
      <c r="B87" s="137" t="s">
        <v>324</v>
      </c>
      <c r="C87" s="44" t="s">
        <v>325</v>
      </c>
      <c r="D87" s="115" t="s">
        <v>310</v>
      </c>
      <c r="E87" s="134" t="s">
        <v>119</v>
      </c>
      <c r="F87" s="138" t="s">
        <v>326</v>
      </c>
      <c r="G87" s="92"/>
      <c r="H87" s="9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48" x14ac:dyDescent="0.4">
      <c r="A88" s="42">
        <v>84</v>
      </c>
      <c r="B88" s="139" t="s">
        <v>327</v>
      </c>
      <c r="C88" s="140" t="s">
        <v>328</v>
      </c>
      <c r="D88" s="115" t="s">
        <v>310</v>
      </c>
      <c r="E88" s="141" t="s">
        <v>119</v>
      </c>
      <c r="F88" s="142" t="s">
        <v>329</v>
      </c>
      <c r="G88" s="92"/>
      <c r="H88" s="9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48" x14ac:dyDescent="0.4">
      <c r="A89" s="42">
        <v>85</v>
      </c>
      <c r="B89" s="44" t="s">
        <v>330</v>
      </c>
      <c r="C89" s="44" t="s">
        <v>331</v>
      </c>
      <c r="D89" s="115" t="s">
        <v>310</v>
      </c>
      <c r="E89" s="134" t="s">
        <v>119</v>
      </c>
      <c r="F89" s="138" t="s">
        <v>326</v>
      </c>
      <c r="G89" s="92"/>
      <c r="H89" s="9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48" x14ac:dyDescent="0.4">
      <c r="A90" s="42">
        <v>86</v>
      </c>
      <c r="B90" s="44" t="s">
        <v>332</v>
      </c>
      <c r="C90" s="116" t="s">
        <v>333</v>
      </c>
      <c r="D90" s="115" t="s">
        <v>310</v>
      </c>
      <c r="E90" s="134" t="s">
        <v>119</v>
      </c>
      <c r="F90" s="112" t="s">
        <v>334</v>
      </c>
      <c r="G90" s="92"/>
      <c r="H90" s="9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72" x14ac:dyDescent="0.4">
      <c r="A91" s="42">
        <v>87</v>
      </c>
      <c r="B91" s="44" t="s">
        <v>335</v>
      </c>
      <c r="C91" s="116" t="s">
        <v>336</v>
      </c>
      <c r="D91" s="115" t="s">
        <v>310</v>
      </c>
      <c r="E91" s="134" t="s">
        <v>119</v>
      </c>
      <c r="F91" s="112" t="s">
        <v>337</v>
      </c>
      <c r="G91" s="92"/>
      <c r="H91" s="9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48" x14ac:dyDescent="0.4">
      <c r="A92" s="42">
        <v>88</v>
      </c>
      <c r="B92" s="44" t="s">
        <v>338</v>
      </c>
      <c r="C92" s="44" t="s">
        <v>339</v>
      </c>
      <c r="D92" s="115" t="s">
        <v>310</v>
      </c>
      <c r="E92" s="134" t="s">
        <v>119</v>
      </c>
      <c r="F92" s="115" t="s">
        <v>340</v>
      </c>
      <c r="G92" s="92"/>
      <c r="H92" s="93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48" x14ac:dyDescent="0.4">
      <c r="A93" s="42">
        <v>89</v>
      </c>
      <c r="B93" s="44" t="s">
        <v>341</v>
      </c>
      <c r="C93" s="116" t="s">
        <v>342</v>
      </c>
      <c r="D93" s="115" t="s">
        <v>310</v>
      </c>
      <c r="E93" s="134" t="s">
        <v>119</v>
      </c>
      <c r="F93" s="112" t="s">
        <v>343</v>
      </c>
      <c r="G93" s="92"/>
      <c r="H93" s="9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72" x14ac:dyDescent="0.4">
      <c r="A94" s="42">
        <v>90</v>
      </c>
      <c r="B94" s="44" t="s">
        <v>344</v>
      </c>
      <c r="C94" s="44" t="s">
        <v>345</v>
      </c>
      <c r="D94" s="115" t="s">
        <v>346</v>
      </c>
      <c r="E94" s="134" t="s">
        <v>347</v>
      </c>
      <c r="F94" s="112" t="s">
        <v>348</v>
      </c>
      <c r="G94" s="92"/>
      <c r="H94" s="9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96" x14ac:dyDescent="0.4">
      <c r="A95" s="42">
        <v>91</v>
      </c>
      <c r="B95" s="112" t="s">
        <v>349</v>
      </c>
      <c r="C95" s="112" t="s">
        <v>350</v>
      </c>
      <c r="D95" s="115" t="s">
        <v>351</v>
      </c>
      <c r="E95" s="143" t="s">
        <v>347</v>
      </c>
      <c r="F95" s="112" t="s">
        <v>352</v>
      </c>
      <c r="G95" s="92"/>
      <c r="H95" s="93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72" x14ac:dyDescent="0.4">
      <c r="A96" s="42">
        <v>92</v>
      </c>
      <c r="B96" s="112" t="s">
        <v>353</v>
      </c>
      <c r="C96" s="112" t="s">
        <v>354</v>
      </c>
      <c r="D96" s="115" t="s">
        <v>351</v>
      </c>
      <c r="E96" s="143" t="s">
        <v>347</v>
      </c>
      <c r="F96" s="115" t="s">
        <v>355</v>
      </c>
      <c r="G96" s="92"/>
      <c r="H96" s="93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48" x14ac:dyDescent="0.4">
      <c r="A97" s="42">
        <v>93</v>
      </c>
      <c r="B97" s="112" t="s">
        <v>356</v>
      </c>
      <c r="C97" s="112" t="s">
        <v>357</v>
      </c>
      <c r="D97" s="115" t="s">
        <v>351</v>
      </c>
      <c r="E97" s="143" t="s">
        <v>347</v>
      </c>
      <c r="F97" s="112" t="s">
        <v>358</v>
      </c>
      <c r="G97" s="92"/>
      <c r="H97" s="9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48" x14ac:dyDescent="0.4">
      <c r="A98" s="42">
        <v>94</v>
      </c>
      <c r="B98" s="112" t="s">
        <v>359</v>
      </c>
      <c r="C98" s="112" t="s">
        <v>360</v>
      </c>
      <c r="D98" s="115" t="s">
        <v>351</v>
      </c>
      <c r="E98" s="143" t="s">
        <v>347</v>
      </c>
      <c r="F98" s="112" t="s">
        <v>358</v>
      </c>
      <c r="G98" s="92"/>
      <c r="H98" s="9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48" x14ac:dyDescent="0.4">
      <c r="A99" s="42">
        <v>95</v>
      </c>
      <c r="B99" s="112" t="s">
        <v>361</v>
      </c>
      <c r="C99" s="115" t="s">
        <v>362</v>
      </c>
      <c r="D99" s="115" t="s">
        <v>351</v>
      </c>
      <c r="E99" s="143" t="s">
        <v>347</v>
      </c>
      <c r="F99" s="112" t="s">
        <v>358</v>
      </c>
      <c r="G99" s="92"/>
      <c r="H99" s="93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96" x14ac:dyDescent="0.4">
      <c r="A100" s="42">
        <v>96</v>
      </c>
      <c r="B100" s="112" t="s">
        <v>363</v>
      </c>
      <c r="C100" s="115" t="s">
        <v>364</v>
      </c>
      <c r="D100" s="115" t="s">
        <v>351</v>
      </c>
      <c r="E100" s="143" t="s">
        <v>347</v>
      </c>
      <c r="F100" s="115" t="s">
        <v>365</v>
      </c>
      <c r="G100" s="92"/>
      <c r="H100" s="9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96" x14ac:dyDescent="0.4">
      <c r="A101" s="42">
        <v>97</v>
      </c>
      <c r="B101" s="112" t="s">
        <v>366</v>
      </c>
      <c r="C101" s="115" t="s">
        <v>367</v>
      </c>
      <c r="D101" s="115" t="s">
        <v>351</v>
      </c>
      <c r="E101" s="143" t="s">
        <v>347</v>
      </c>
      <c r="F101" s="115" t="s">
        <v>365</v>
      </c>
      <c r="G101" s="92"/>
      <c r="H101" s="9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72" x14ac:dyDescent="0.4">
      <c r="A102" s="42">
        <v>98</v>
      </c>
      <c r="B102" s="112" t="s">
        <v>368</v>
      </c>
      <c r="C102" s="112" t="s">
        <v>369</v>
      </c>
      <c r="D102" s="115" t="s">
        <v>351</v>
      </c>
      <c r="E102" s="143" t="s">
        <v>347</v>
      </c>
      <c r="F102" s="115" t="s">
        <v>370</v>
      </c>
      <c r="G102" s="92"/>
      <c r="H102" s="9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72" x14ac:dyDescent="0.4">
      <c r="A103" s="42">
        <v>99</v>
      </c>
      <c r="B103" s="112" t="s">
        <v>371</v>
      </c>
      <c r="C103" s="112" t="s">
        <v>372</v>
      </c>
      <c r="D103" s="115" t="s">
        <v>351</v>
      </c>
      <c r="E103" s="143" t="s">
        <v>347</v>
      </c>
      <c r="F103" s="115" t="s">
        <v>373</v>
      </c>
      <c r="G103" s="92"/>
      <c r="H103" s="9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96" x14ac:dyDescent="0.4">
      <c r="A104" s="42">
        <v>100</v>
      </c>
      <c r="B104" s="112" t="s">
        <v>374</v>
      </c>
      <c r="C104" s="112" t="s">
        <v>375</v>
      </c>
      <c r="D104" s="115" t="s">
        <v>351</v>
      </c>
      <c r="E104" s="143" t="s">
        <v>347</v>
      </c>
      <c r="F104" s="115" t="s">
        <v>376</v>
      </c>
      <c r="G104" s="92"/>
      <c r="H104" s="9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72" x14ac:dyDescent="0.4">
      <c r="A105" s="42">
        <v>101</v>
      </c>
      <c r="B105" s="112" t="s">
        <v>377</v>
      </c>
      <c r="C105" s="112" t="s">
        <v>378</v>
      </c>
      <c r="D105" s="115" t="s">
        <v>351</v>
      </c>
      <c r="E105" s="143" t="s">
        <v>347</v>
      </c>
      <c r="F105" s="115" t="s">
        <v>379</v>
      </c>
      <c r="G105" s="92"/>
      <c r="H105" s="9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0" x14ac:dyDescent="0.4">
      <c r="A106" s="42">
        <v>102</v>
      </c>
      <c r="B106" s="112" t="s">
        <v>380</v>
      </c>
      <c r="C106" s="112" t="s">
        <v>381</v>
      </c>
      <c r="D106" s="115" t="s">
        <v>351</v>
      </c>
      <c r="E106" s="143" t="s">
        <v>347</v>
      </c>
      <c r="F106" s="115" t="s">
        <v>382</v>
      </c>
      <c r="G106" s="92"/>
      <c r="H106" s="9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0" x14ac:dyDescent="0.4">
      <c r="A107" s="42">
        <v>103</v>
      </c>
      <c r="B107" s="112" t="s">
        <v>383</v>
      </c>
      <c r="C107" s="112" t="s">
        <v>384</v>
      </c>
      <c r="D107" s="115" t="s">
        <v>351</v>
      </c>
      <c r="E107" s="143" t="s">
        <v>347</v>
      </c>
      <c r="F107" s="112" t="s">
        <v>385</v>
      </c>
      <c r="G107" s="92"/>
      <c r="H107" s="9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48" x14ac:dyDescent="0.4">
      <c r="A108" s="42">
        <v>104</v>
      </c>
      <c r="B108" s="112" t="s">
        <v>386</v>
      </c>
      <c r="C108" s="112" t="s">
        <v>387</v>
      </c>
      <c r="D108" s="115" t="s">
        <v>351</v>
      </c>
      <c r="E108" s="143" t="s">
        <v>347</v>
      </c>
      <c r="F108" s="115" t="s">
        <v>388</v>
      </c>
      <c r="G108" s="92"/>
      <c r="H108" s="9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72" x14ac:dyDescent="0.4">
      <c r="A109" s="42">
        <v>105</v>
      </c>
      <c r="B109" s="139" t="s">
        <v>389</v>
      </c>
      <c r="C109" s="112" t="s">
        <v>390</v>
      </c>
      <c r="D109" s="115" t="s">
        <v>351</v>
      </c>
      <c r="E109" s="143" t="s">
        <v>347</v>
      </c>
      <c r="F109" s="115" t="s">
        <v>388</v>
      </c>
      <c r="G109" s="144"/>
      <c r="H109" s="14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72" x14ac:dyDescent="0.4">
      <c r="A110" s="42">
        <v>106</v>
      </c>
      <c r="B110" s="44" t="s">
        <v>391</v>
      </c>
      <c r="C110" s="112" t="s">
        <v>392</v>
      </c>
      <c r="D110" s="115" t="s">
        <v>351</v>
      </c>
      <c r="E110" s="143" t="s">
        <v>347</v>
      </c>
      <c r="F110" s="115" t="s">
        <v>393</v>
      </c>
      <c r="G110" s="146"/>
      <c r="H110" s="14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0" x14ac:dyDescent="0.4">
      <c r="A111" s="42">
        <v>107</v>
      </c>
      <c r="B111" s="44" t="s">
        <v>394</v>
      </c>
      <c r="C111" s="112" t="s">
        <v>395</v>
      </c>
      <c r="D111" s="115" t="s">
        <v>351</v>
      </c>
      <c r="E111" s="143" t="s">
        <v>347</v>
      </c>
      <c r="F111" s="115" t="s">
        <v>388</v>
      </c>
      <c r="G111" s="147"/>
      <c r="H111" s="14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72" x14ac:dyDescent="0.4">
      <c r="A112" s="42">
        <v>108</v>
      </c>
      <c r="B112" s="44" t="s">
        <v>396</v>
      </c>
      <c r="C112" s="112" t="s">
        <v>397</v>
      </c>
      <c r="D112" s="115" t="s">
        <v>351</v>
      </c>
      <c r="E112" s="143" t="s">
        <v>347</v>
      </c>
      <c r="F112" s="115" t="s">
        <v>398</v>
      </c>
      <c r="G112" s="147"/>
      <c r="H112" s="14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72" x14ac:dyDescent="0.4">
      <c r="A113" s="42">
        <v>109</v>
      </c>
      <c r="B113" s="44" t="s">
        <v>399</v>
      </c>
      <c r="C113" s="112" t="s">
        <v>400</v>
      </c>
      <c r="D113" s="115" t="s">
        <v>351</v>
      </c>
      <c r="E113" s="143" t="s">
        <v>347</v>
      </c>
      <c r="F113" s="115" t="s">
        <v>401</v>
      </c>
      <c r="G113" s="147"/>
      <c r="H113" s="14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72" x14ac:dyDescent="0.4">
      <c r="A114" s="42">
        <v>110</v>
      </c>
      <c r="B114" s="44" t="s">
        <v>402</v>
      </c>
      <c r="C114" s="112" t="s">
        <v>403</v>
      </c>
      <c r="D114" s="115" t="s">
        <v>351</v>
      </c>
      <c r="E114" s="143" t="s">
        <v>347</v>
      </c>
      <c r="F114" s="115" t="s">
        <v>404</v>
      </c>
      <c r="G114" s="147"/>
      <c r="H114" s="14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72" x14ac:dyDescent="0.4">
      <c r="A115" s="42">
        <v>111</v>
      </c>
      <c r="B115" s="44" t="s">
        <v>405</v>
      </c>
      <c r="C115" s="112" t="s">
        <v>406</v>
      </c>
      <c r="D115" s="115" t="s">
        <v>351</v>
      </c>
      <c r="E115" s="143" t="s">
        <v>347</v>
      </c>
      <c r="F115" s="115" t="s">
        <v>407</v>
      </c>
      <c r="G115" s="147"/>
      <c r="H115" s="14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96" x14ac:dyDescent="0.4">
      <c r="A116" s="42">
        <v>112</v>
      </c>
      <c r="B116" s="44" t="s">
        <v>408</v>
      </c>
      <c r="C116" s="106" t="s">
        <v>409</v>
      </c>
      <c r="D116" s="115" t="s">
        <v>410</v>
      </c>
      <c r="E116" s="128" t="s">
        <v>119</v>
      </c>
      <c r="F116" s="95" t="s">
        <v>411</v>
      </c>
      <c r="G116" s="147"/>
      <c r="H116" s="14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72" x14ac:dyDescent="0.4">
      <c r="A117" s="42">
        <v>113</v>
      </c>
      <c r="B117" s="95" t="s">
        <v>412</v>
      </c>
      <c r="C117" s="95" t="s">
        <v>413</v>
      </c>
      <c r="D117" s="115" t="s">
        <v>410</v>
      </c>
      <c r="E117" s="42" t="s">
        <v>414</v>
      </c>
      <c r="F117" s="95" t="s">
        <v>415</v>
      </c>
      <c r="G117" s="147"/>
      <c r="H117" s="14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72" x14ac:dyDescent="0.4">
      <c r="A118" s="42">
        <v>114</v>
      </c>
      <c r="B118" s="95" t="s">
        <v>416</v>
      </c>
      <c r="C118" s="95" t="s">
        <v>417</v>
      </c>
      <c r="D118" s="115" t="s">
        <v>410</v>
      </c>
      <c r="E118" s="42" t="s">
        <v>414</v>
      </c>
      <c r="F118" s="95" t="s">
        <v>418</v>
      </c>
      <c r="G118" s="147"/>
      <c r="H118" s="14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72" x14ac:dyDescent="0.4">
      <c r="A119" s="42">
        <v>115</v>
      </c>
      <c r="B119" s="95" t="s">
        <v>419</v>
      </c>
      <c r="C119" s="95" t="s">
        <v>420</v>
      </c>
      <c r="D119" s="115" t="s">
        <v>410</v>
      </c>
      <c r="E119" s="42" t="s">
        <v>414</v>
      </c>
      <c r="F119" s="95" t="s">
        <v>421</v>
      </c>
      <c r="G119" s="147"/>
      <c r="H119" s="14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48" x14ac:dyDescent="0.4">
      <c r="A120" s="42">
        <v>116</v>
      </c>
      <c r="B120" s="95" t="s">
        <v>422</v>
      </c>
      <c r="C120" s="95" t="s">
        <v>423</v>
      </c>
      <c r="D120" s="115" t="s">
        <v>410</v>
      </c>
      <c r="E120" s="42" t="s">
        <v>424</v>
      </c>
      <c r="F120" s="95" t="s">
        <v>425</v>
      </c>
      <c r="G120" s="147"/>
      <c r="H120" s="14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72" x14ac:dyDescent="0.4">
      <c r="A121" s="42">
        <v>117</v>
      </c>
      <c r="B121" s="95" t="s">
        <v>426</v>
      </c>
      <c r="C121" s="95" t="s">
        <v>427</v>
      </c>
      <c r="D121" s="115" t="s">
        <v>410</v>
      </c>
      <c r="E121" s="42" t="s">
        <v>424</v>
      </c>
      <c r="F121" s="95" t="s">
        <v>425</v>
      </c>
      <c r="G121" s="147"/>
      <c r="H121" s="14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72" x14ac:dyDescent="0.4">
      <c r="A122" s="42">
        <v>118</v>
      </c>
      <c r="B122" s="105" t="s">
        <v>428</v>
      </c>
      <c r="C122" s="129" t="s">
        <v>429</v>
      </c>
      <c r="D122" s="95" t="s">
        <v>430</v>
      </c>
      <c r="E122" s="128" t="s">
        <v>414</v>
      </c>
      <c r="F122" s="95" t="s">
        <v>431</v>
      </c>
      <c r="G122" s="147"/>
      <c r="H122" s="14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48" x14ac:dyDescent="0.4">
      <c r="A123" s="42">
        <v>119</v>
      </c>
      <c r="B123" s="95" t="s">
        <v>432</v>
      </c>
      <c r="C123" s="95" t="s">
        <v>433</v>
      </c>
      <c r="D123" s="89" t="s">
        <v>430</v>
      </c>
      <c r="E123" s="128" t="s">
        <v>414</v>
      </c>
      <c r="F123" s="72" t="s">
        <v>434</v>
      </c>
      <c r="G123" s="147"/>
      <c r="H123" s="14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48" x14ac:dyDescent="0.4">
      <c r="A124" s="42">
        <v>120</v>
      </c>
      <c r="B124" s="95" t="s">
        <v>435</v>
      </c>
      <c r="C124" s="95" t="s">
        <v>436</v>
      </c>
      <c r="D124" s="89" t="s">
        <v>430</v>
      </c>
      <c r="E124" s="128" t="s">
        <v>414</v>
      </c>
      <c r="F124" s="92" t="s">
        <v>437</v>
      </c>
      <c r="G124" s="147"/>
      <c r="H124" s="14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48" x14ac:dyDescent="0.4">
      <c r="A125" s="42">
        <v>121</v>
      </c>
      <c r="B125" s="95" t="s">
        <v>438</v>
      </c>
      <c r="C125" s="89" t="s">
        <v>439</v>
      </c>
      <c r="D125" s="89" t="s">
        <v>430</v>
      </c>
      <c r="E125" s="128" t="s">
        <v>414</v>
      </c>
      <c r="F125" s="129" t="s">
        <v>440</v>
      </c>
      <c r="G125" s="147"/>
      <c r="H125" s="14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72" x14ac:dyDescent="0.4">
      <c r="A126" s="42">
        <v>122</v>
      </c>
      <c r="B126" s="95" t="s">
        <v>441</v>
      </c>
      <c r="C126" s="89" t="s">
        <v>442</v>
      </c>
      <c r="D126" s="89" t="s">
        <v>430</v>
      </c>
      <c r="E126" s="128" t="s">
        <v>414</v>
      </c>
      <c r="F126" s="129" t="s">
        <v>443</v>
      </c>
      <c r="G126" s="147"/>
      <c r="H126" s="14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154" customFormat="1" ht="84.75" customHeight="1" x14ac:dyDescent="0.4">
      <c r="A127" s="42">
        <v>123</v>
      </c>
      <c r="B127" s="148" t="s">
        <v>444</v>
      </c>
      <c r="C127" s="148" t="s">
        <v>445</v>
      </c>
      <c r="D127" s="149" t="s">
        <v>240</v>
      </c>
      <c r="E127" s="150" t="s">
        <v>414</v>
      </c>
      <c r="F127" s="151" t="s">
        <v>446</v>
      </c>
      <c r="G127" s="151"/>
      <c r="H127" s="152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</row>
    <row r="128" spans="1:27" s="154" customFormat="1" ht="77.25" customHeight="1" x14ac:dyDescent="0.4">
      <c r="A128" s="42">
        <v>124</v>
      </c>
      <c r="B128" s="148" t="s">
        <v>447</v>
      </c>
      <c r="C128" s="149" t="s">
        <v>448</v>
      </c>
      <c r="D128" s="149" t="s">
        <v>240</v>
      </c>
      <c r="E128" s="150" t="s">
        <v>414</v>
      </c>
      <c r="F128" s="155" t="s">
        <v>449</v>
      </c>
      <c r="G128" s="151"/>
      <c r="H128" s="152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</row>
    <row r="129" spans="1:27" s="154" customFormat="1" ht="71.25" customHeight="1" x14ac:dyDescent="0.4">
      <c r="A129" s="42">
        <v>125</v>
      </c>
      <c r="B129" s="148" t="s">
        <v>450</v>
      </c>
      <c r="C129" s="149" t="s">
        <v>451</v>
      </c>
      <c r="D129" s="149" t="s">
        <v>240</v>
      </c>
      <c r="E129" s="150" t="s">
        <v>414</v>
      </c>
      <c r="F129" s="155" t="s">
        <v>452</v>
      </c>
      <c r="G129" s="151"/>
      <c r="H129" s="152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</row>
    <row r="130" spans="1:27" s="154" customFormat="1" ht="121.5" customHeight="1" x14ac:dyDescent="0.4">
      <c r="A130" s="42">
        <v>126</v>
      </c>
      <c r="B130" s="148" t="s">
        <v>453</v>
      </c>
      <c r="C130" s="149" t="s">
        <v>454</v>
      </c>
      <c r="D130" s="149" t="s">
        <v>240</v>
      </c>
      <c r="E130" s="150" t="s">
        <v>414</v>
      </c>
      <c r="F130" s="155" t="s">
        <v>455</v>
      </c>
      <c r="G130" s="151"/>
      <c r="H130" s="152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</row>
    <row r="131" spans="1:27" s="154" customFormat="1" ht="88.5" customHeight="1" x14ac:dyDescent="0.4">
      <c r="A131" s="42">
        <v>127</v>
      </c>
      <c r="B131" s="148" t="s">
        <v>456</v>
      </c>
      <c r="C131" s="149" t="s">
        <v>457</v>
      </c>
      <c r="D131" s="149" t="s">
        <v>240</v>
      </c>
      <c r="E131" s="150" t="s">
        <v>414</v>
      </c>
      <c r="F131" s="148" t="s">
        <v>458</v>
      </c>
      <c r="G131" s="151"/>
      <c r="H131" s="152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</row>
    <row r="132" spans="1:27" s="154" customFormat="1" ht="148.5" customHeight="1" x14ac:dyDescent="0.4">
      <c r="A132" s="42">
        <v>128</v>
      </c>
      <c r="B132" s="148" t="s">
        <v>459</v>
      </c>
      <c r="C132" s="148" t="s">
        <v>460</v>
      </c>
      <c r="D132" s="149" t="s">
        <v>240</v>
      </c>
      <c r="E132" s="150" t="s">
        <v>414</v>
      </c>
      <c r="F132" s="148" t="s">
        <v>461</v>
      </c>
      <c r="G132" s="151"/>
      <c r="H132" s="152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</row>
    <row r="133" spans="1:27" s="154" customFormat="1" ht="150.75" customHeight="1" x14ac:dyDescent="0.4">
      <c r="A133" s="42">
        <v>129</v>
      </c>
      <c r="B133" s="149" t="s">
        <v>462</v>
      </c>
      <c r="C133" s="149" t="s">
        <v>463</v>
      </c>
      <c r="D133" s="149" t="s">
        <v>240</v>
      </c>
      <c r="E133" s="150" t="s">
        <v>414</v>
      </c>
      <c r="F133" s="148" t="s">
        <v>461</v>
      </c>
      <c r="G133" s="151"/>
      <c r="H133" s="152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</row>
    <row r="134" spans="1:27" s="154" customFormat="1" ht="105" customHeight="1" x14ac:dyDescent="0.4">
      <c r="A134" s="42">
        <v>130</v>
      </c>
      <c r="B134" s="148" t="s">
        <v>464</v>
      </c>
      <c r="C134" s="149" t="s">
        <v>465</v>
      </c>
      <c r="D134" s="149" t="s">
        <v>240</v>
      </c>
      <c r="E134" s="150" t="s">
        <v>414</v>
      </c>
      <c r="F134" s="148" t="s">
        <v>466</v>
      </c>
      <c r="G134" s="151"/>
      <c r="H134" s="152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</row>
    <row r="135" spans="1:27" s="154" customFormat="1" ht="63.75" customHeight="1" x14ac:dyDescent="0.4">
      <c r="A135" s="42">
        <v>131</v>
      </c>
      <c r="B135" s="148" t="s">
        <v>467</v>
      </c>
      <c r="C135" s="149" t="s">
        <v>468</v>
      </c>
      <c r="D135" s="149" t="s">
        <v>240</v>
      </c>
      <c r="E135" s="150" t="s">
        <v>414</v>
      </c>
      <c r="F135" s="149" t="s">
        <v>469</v>
      </c>
      <c r="G135" s="151"/>
      <c r="H135" s="152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</row>
    <row r="136" spans="1:27" s="154" customFormat="1" ht="58.5" customHeight="1" x14ac:dyDescent="0.4">
      <c r="A136" s="42">
        <v>132</v>
      </c>
      <c r="B136" s="149" t="s">
        <v>470</v>
      </c>
      <c r="C136" s="149" t="s">
        <v>471</v>
      </c>
      <c r="D136" s="149" t="s">
        <v>240</v>
      </c>
      <c r="E136" s="150" t="s">
        <v>414</v>
      </c>
      <c r="F136" s="148" t="s">
        <v>472</v>
      </c>
      <c r="G136" s="151"/>
      <c r="H136" s="152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</row>
    <row r="137" spans="1:27" s="154" customFormat="1" ht="93.75" customHeight="1" x14ac:dyDescent="0.4">
      <c r="A137" s="42">
        <v>133</v>
      </c>
      <c r="B137" s="148" t="s">
        <v>473</v>
      </c>
      <c r="C137" s="149" t="s">
        <v>474</v>
      </c>
      <c r="D137" s="149" t="s">
        <v>240</v>
      </c>
      <c r="E137" s="150" t="s">
        <v>414</v>
      </c>
      <c r="F137" s="149" t="s">
        <v>475</v>
      </c>
      <c r="G137" s="151"/>
      <c r="H137" s="152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</row>
    <row r="138" spans="1:27" s="154" customFormat="1" ht="56.25" customHeight="1" x14ac:dyDescent="0.4">
      <c r="A138" s="42">
        <v>134</v>
      </c>
      <c r="B138" s="148" t="s">
        <v>476</v>
      </c>
      <c r="C138" s="149" t="s">
        <v>477</v>
      </c>
      <c r="D138" s="149" t="s">
        <v>240</v>
      </c>
      <c r="E138" s="150" t="s">
        <v>414</v>
      </c>
      <c r="F138" s="149" t="s">
        <v>478</v>
      </c>
      <c r="G138" s="151"/>
      <c r="H138" s="152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</row>
    <row r="139" spans="1:27" s="154" customFormat="1" ht="56.25" customHeight="1" x14ac:dyDescent="0.4">
      <c r="A139" s="42">
        <v>135</v>
      </c>
      <c r="B139" s="148" t="s">
        <v>479</v>
      </c>
      <c r="C139" s="149" t="s">
        <v>480</v>
      </c>
      <c r="D139" s="149" t="s">
        <v>240</v>
      </c>
      <c r="E139" s="150" t="s">
        <v>414</v>
      </c>
      <c r="F139" s="149" t="s">
        <v>478</v>
      </c>
      <c r="G139" s="151"/>
      <c r="H139" s="152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spans="1:27" s="154" customFormat="1" ht="110.25" customHeight="1" x14ac:dyDescent="0.4">
      <c r="A140" s="42">
        <v>136</v>
      </c>
      <c r="B140" s="148" t="s">
        <v>481</v>
      </c>
      <c r="C140" s="149" t="s">
        <v>482</v>
      </c>
      <c r="D140" s="149" t="s">
        <v>240</v>
      </c>
      <c r="E140" s="150" t="s">
        <v>414</v>
      </c>
      <c r="F140" s="148" t="s">
        <v>483</v>
      </c>
      <c r="G140" s="151"/>
      <c r="H140" s="152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</row>
    <row r="141" spans="1:27" s="154" customFormat="1" ht="48" x14ac:dyDescent="0.4">
      <c r="A141" s="42">
        <v>137</v>
      </c>
      <c r="B141" s="148" t="s">
        <v>484</v>
      </c>
      <c r="C141" s="148" t="s">
        <v>485</v>
      </c>
      <c r="D141" s="149" t="s">
        <v>240</v>
      </c>
      <c r="E141" s="150" t="s">
        <v>414</v>
      </c>
      <c r="F141" s="149" t="s">
        <v>486</v>
      </c>
      <c r="G141" s="151"/>
      <c r="H141" s="152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</row>
    <row r="142" spans="1:27" s="154" customFormat="1" ht="48" x14ac:dyDescent="0.4">
      <c r="A142" s="42">
        <v>138</v>
      </c>
      <c r="B142" s="148" t="s">
        <v>487</v>
      </c>
      <c r="C142" s="148" t="s">
        <v>488</v>
      </c>
      <c r="D142" s="149" t="s">
        <v>240</v>
      </c>
      <c r="E142" s="150" t="s">
        <v>414</v>
      </c>
      <c r="F142" s="149" t="s">
        <v>489</v>
      </c>
      <c r="G142" s="151"/>
      <c r="H142" s="152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58.5" customHeight="1" x14ac:dyDescent="0.4">
      <c r="A143" s="42">
        <v>139</v>
      </c>
      <c r="B143" s="95" t="s">
        <v>490</v>
      </c>
      <c r="C143" s="95" t="s">
        <v>491</v>
      </c>
      <c r="D143" s="95" t="s">
        <v>492</v>
      </c>
      <c r="E143" s="42" t="s">
        <v>414</v>
      </c>
      <c r="F143" s="129" t="s">
        <v>493</v>
      </c>
      <c r="G143" s="129"/>
      <c r="H143" s="13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75" customHeight="1" x14ac:dyDescent="0.4">
      <c r="A144" s="42">
        <v>140</v>
      </c>
      <c r="B144" s="95" t="s">
        <v>494</v>
      </c>
      <c r="C144" s="95" t="s">
        <v>495</v>
      </c>
      <c r="D144" s="95" t="s">
        <v>492</v>
      </c>
      <c r="E144" s="42" t="s">
        <v>414</v>
      </c>
      <c r="F144" s="129" t="s">
        <v>496</v>
      </c>
      <c r="G144" s="129"/>
      <c r="H144" s="13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93" customHeight="1" x14ac:dyDescent="0.4">
      <c r="A145" s="42">
        <v>141</v>
      </c>
      <c r="B145" s="95" t="s">
        <v>497</v>
      </c>
      <c r="C145" s="95" t="s">
        <v>498</v>
      </c>
      <c r="D145" s="95" t="s">
        <v>492</v>
      </c>
      <c r="E145" s="42" t="s">
        <v>414</v>
      </c>
      <c r="F145" s="129" t="s">
        <v>499</v>
      </c>
      <c r="G145" s="129"/>
      <c r="H145" s="13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48" x14ac:dyDescent="0.4">
      <c r="A146" s="42">
        <v>142</v>
      </c>
      <c r="B146" s="95" t="s">
        <v>500</v>
      </c>
      <c r="C146" s="95" t="s">
        <v>501</v>
      </c>
      <c r="D146" s="95" t="s">
        <v>492</v>
      </c>
      <c r="E146" s="42" t="s">
        <v>414</v>
      </c>
      <c r="F146" s="129" t="s">
        <v>502</v>
      </c>
      <c r="G146" s="129"/>
      <c r="H146" s="13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48" x14ac:dyDescent="0.4">
      <c r="A147" s="42">
        <v>143</v>
      </c>
      <c r="B147" s="95" t="s">
        <v>503</v>
      </c>
      <c r="C147" s="95" t="s">
        <v>504</v>
      </c>
      <c r="D147" s="95" t="s">
        <v>492</v>
      </c>
      <c r="E147" s="42" t="s">
        <v>414</v>
      </c>
      <c r="F147" s="129" t="s">
        <v>505</v>
      </c>
      <c r="G147" s="129"/>
      <c r="H147" s="13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72" x14ac:dyDescent="0.4">
      <c r="A148" s="42">
        <v>144</v>
      </c>
      <c r="B148" s="95" t="s">
        <v>506</v>
      </c>
      <c r="C148" s="95" t="s">
        <v>507</v>
      </c>
      <c r="D148" s="95" t="s">
        <v>492</v>
      </c>
      <c r="E148" s="42" t="s">
        <v>414</v>
      </c>
      <c r="F148" s="129" t="s">
        <v>508</v>
      </c>
      <c r="G148" s="129"/>
      <c r="H148" s="13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48" x14ac:dyDescent="0.4">
      <c r="A149" s="42">
        <v>145</v>
      </c>
      <c r="B149" s="95" t="s">
        <v>509</v>
      </c>
      <c r="C149" s="95" t="s">
        <v>510</v>
      </c>
      <c r="D149" s="95" t="s">
        <v>492</v>
      </c>
      <c r="E149" s="42" t="s">
        <v>414</v>
      </c>
      <c r="F149" s="129" t="s">
        <v>505</v>
      </c>
      <c r="G149" s="129"/>
      <c r="H149" s="13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72" x14ac:dyDescent="0.4">
      <c r="A150" s="42">
        <v>146</v>
      </c>
      <c r="B150" s="139" t="s">
        <v>511</v>
      </c>
      <c r="C150" s="156" t="s">
        <v>512</v>
      </c>
      <c r="D150" s="114" t="s">
        <v>513</v>
      </c>
      <c r="E150" s="157" t="s">
        <v>190</v>
      </c>
      <c r="F150" s="158" t="s">
        <v>514</v>
      </c>
      <c r="G150" s="158"/>
      <c r="H150" s="157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7" ht="72" x14ac:dyDescent="0.4">
      <c r="A151" s="42">
        <v>147</v>
      </c>
      <c r="B151" s="159" t="s">
        <v>515</v>
      </c>
      <c r="C151" s="159" t="s">
        <v>516</v>
      </c>
      <c r="D151" s="114" t="s">
        <v>513</v>
      </c>
      <c r="E151" s="157" t="s">
        <v>190</v>
      </c>
      <c r="F151" s="158" t="s">
        <v>517</v>
      </c>
      <c r="G151" s="158"/>
      <c r="H151" s="157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7" ht="48" x14ac:dyDescent="0.4">
      <c r="A152" s="42">
        <v>148</v>
      </c>
      <c r="B152" s="159" t="s">
        <v>518</v>
      </c>
      <c r="C152" s="159" t="s">
        <v>519</v>
      </c>
      <c r="D152" s="114" t="s">
        <v>513</v>
      </c>
      <c r="E152" s="157" t="s">
        <v>190</v>
      </c>
      <c r="F152" s="158" t="s">
        <v>520</v>
      </c>
      <c r="G152" s="158"/>
      <c r="H152" s="157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7" ht="24" x14ac:dyDescent="0.4">
      <c r="A153" s="42">
        <v>149</v>
      </c>
      <c r="B153" s="44" t="s">
        <v>521</v>
      </c>
      <c r="C153" s="44" t="s">
        <v>522</v>
      </c>
      <c r="D153" s="114" t="s">
        <v>513</v>
      </c>
      <c r="E153" s="157" t="s">
        <v>190</v>
      </c>
      <c r="F153" s="158" t="s">
        <v>523</v>
      </c>
      <c r="G153" s="158"/>
      <c r="H153" s="157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7" ht="96" x14ac:dyDescent="0.4">
      <c r="A154" s="42">
        <v>150</v>
      </c>
      <c r="B154" s="44" t="s">
        <v>524</v>
      </c>
      <c r="C154" s="44" t="s">
        <v>525</v>
      </c>
      <c r="D154" s="114" t="s">
        <v>513</v>
      </c>
      <c r="E154" s="157" t="s">
        <v>190</v>
      </c>
      <c r="F154" s="158" t="s">
        <v>526</v>
      </c>
      <c r="G154" s="158"/>
      <c r="H154" s="157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7" ht="72" x14ac:dyDescent="0.4">
      <c r="A155" s="42">
        <v>151</v>
      </c>
      <c r="B155" s="142" t="s">
        <v>527</v>
      </c>
      <c r="C155" s="142" t="s">
        <v>528</v>
      </c>
      <c r="D155" s="114" t="s">
        <v>513</v>
      </c>
      <c r="E155" s="157" t="s">
        <v>190</v>
      </c>
      <c r="F155" s="158" t="s">
        <v>529</v>
      </c>
      <c r="G155" s="158"/>
      <c r="H155" s="157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7" ht="96" x14ac:dyDescent="0.4">
      <c r="A156" s="42">
        <v>152</v>
      </c>
      <c r="B156" s="112" t="s">
        <v>530</v>
      </c>
      <c r="C156" s="112" t="s">
        <v>531</v>
      </c>
      <c r="D156" s="114" t="s">
        <v>513</v>
      </c>
      <c r="E156" s="157" t="s">
        <v>190</v>
      </c>
      <c r="F156" s="158" t="s">
        <v>532</v>
      </c>
      <c r="G156" s="158"/>
      <c r="H156" s="157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7" ht="72" x14ac:dyDescent="0.4">
      <c r="A157" s="42">
        <v>153</v>
      </c>
      <c r="B157" s="112" t="s">
        <v>533</v>
      </c>
      <c r="C157" s="112" t="s">
        <v>534</v>
      </c>
      <c r="D157" s="114" t="s">
        <v>513</v>
      </c>
      <c r="E157" s="157" t="s">
        <v>190</v>
      </c>
      <c r="F157" s="158" t="s">
        <v>535</v>
      </c>
      <c r="G157" s="158"/>
      <c r="H157" s="157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7" ht="24" x14ac:dyDescent="0.4">
      <c r="A158" s="42">
        <v>154</v>
      </c>
      <c r="B158" s="112" t="s">
        <v>536</v>
      </c>
      <c r="C158" s="112" t="s">
        <v>537</v>
      </c>
      <c r="D158" s="114" t="s">
        <v>513</v>
      </c>
      <c r="E158" s="157" t="s">
        <v>190</v>
      </c>
      <c r="F158" s="158" t="s">
        <v>538</v>
      </c>
      <c r="G158" s="158"/>
      <c r="H158" s="157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7" ht="48" x14ac:dyDescent="0.4">
      <c r="A159" s="42">
        <v>155</v>
      </c>
      <c r="B159" s="112" t="s">
        <v>539</v>
      </c>
      <c r="C159" s="112" t="s">
        <v>540</v>
      </c>
      <c r="D159" s="114" t="s">
        <v>513</v>
      </c>
      <c r="E159" s="157" t="s">
        <v>190</v>
      </c>
      <c r="F159" s="158" t="s">
        <v>541</v>
      </c>
      <c r="G159" s="158"/>
      <c r="H159" s="157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7" ht="48" x14ac:dyDescent="0.4">
      <c r="A160" s="42">
        <v>156</v>
      </c>
      <c r="B160" s="112" t="s">
        <v>542</v>
      </c>
      <c r="C160" s="112" t="s">
        <v>543</v>
      </c>
      <c r="D160" s="114" t="s">
        <v>513</v>
      </c>
      <c r="E160" s="157" t="s">
        <v>190</v>
      </c>
      <c r="F160" s="158" t="s">
        <v>544</v>
      </c>
      <c r="G160" s="158"/>
      <c r="H160" s="157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7" ht="48" x14ac:dyDescent="0.4">
      <c r="A161" s="42">
        <v>157</v>
      </c>
      <c r="B161" s="112" t="s">
        <v>545</v>
      </c>
      <c r="C161" s="112" t="s">
        <v>546</v>
      </c>
      <c r="D161" s="114" t="s">
        <v>513</v>
      </c>
      <c r="E161" s="157" t="s">
        <v>190</v>
      </c>
      <c r="F161" s="158" t="s">
        <v>547</v>
      </c>
      <c r="G161" s="158"/>
      <c r="H161" s="157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7" ht="48" x14ac:dyDescent="0.4">
      <c r="A162" s="42">
        <v>158</v>
      </c>
      <c r="B162" s="112" t="s">
        <v>548</v>
      </c>
      <c r="C162" s="112" t="s">
        <v>549</v>
      </c>
      <c r="D162" s="114" t="s">
        <v>513</v>
      </c>
      <c r="E162" s="157" t="s">
        <v>190</v>
      </c>
      <c r="F162" s="158" t="s">
        <v>550</v>
      </c>
      <c r="G162" s="158"/>
      <c r="H162" s="157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7" ht="48" x14ac:dyDescent="0.4">
      <c r="A163" s="42">
        <v>159</v>
      </c>
      <c r="B163" s="95" t="s">
        <v>551</v>
      </c>
      <c r="C163" s="89" t="s">
        <v>552</v>
      </c>
      <c r="D163" s="89" t="s">
        <v>553</v>
      </c>
      <c r="E163" s="157" t="s">
        <v>554</v>
      </c>
      <c r="F163" s="89" t="s">
        <v>555</v>
      </c>
      <c r="G163" s="129"/>
      <c r="H163" s="13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59.25" customHeight="1" x14ac:dyDescent="0.4">
      <c r="A164" s="42">
        <v>160</v>
      </c>
      <c r="B164" s="95" t="s">
        <v>556</v>
      </c>
      <c r="C164" s="89" t="s">
        <v>557</v>
      </c>
      <c r="D164" s="89" t="s">
        <v>553</v>
      </c>
      <c r="E164" s="157" t="s">
        <v>554</v>
      </c>
      <c r="F164" s="89" t="s">
        <v>558</v>
      </c>
      <c r="G164" s="129"/>
      <c r="H164" s="13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12.5" customHeight="1" x14ac:dyDescent="0.4">
      <c r="A165" s="42">
        <v>161</v>
      </c>
      <c r="B165" s="95" t="s">
        <v>559</v>
      </c>
      <c r="C165" s="89" t="s">
        <v>560</v>
      </c>
      <c r="D165" s="89" t="s">
        <v>553</v>
      </c>
      <c r="E165" s="157" t="s">
        <v>554</v>
      </c>
      <c r="F165" s="95" t="s">
        <v>561</v>
      </c>
      <c r="G165" s="129"/>
      <c r="H165" s="13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80.25" customHeight="1" x14ac:dyDescent="0.4">
      <c r="A166" s="42">
        <v>162</v>
      </c>
      <c r="B166" s="95" t="s">
        <v>562</v>
      </c>
      <c r="C166" s="95" t="s">
        <v>563</v>
      </c>
      <c r="D166" s="89" t="s">
        <v>553</v>
      </c>
      <c r="E166" s="157" t="s">
        <v>554</v>
      </c>
      <c r="F166" s="89" t="s">
        <v>564</v>
      </c>
      <c r="G166" s="129"/>
      <c r="H166" s="13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59.25" customHeight="1" x14ac:dyDescent="0.4">
      <c r="A167" s="42">
        <v>163</v>
      </c>
      <c r="B167" s="95" t="s">
        <v>565</v>
      </c>
      <c r="C167" s="89" t="s">
        <v>566</v>
      </c>
      <c r="D167" s="89" t="s">
        <v>553</v>
      </c>
      <c r="E167" s="157" t="s">
        <v>554</v>
      </c>
      <c r="F167" s="89" t="s">
        <v>567</v>
      </c>
      <c r="G167" s="129"/>
      <c r="H167" s="13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4">
      <c r="A245" s="72"/>
      <c r="B245" s="72"/>
      <c r="C245" s="72"/>
      <c r="D245" s="72"/>
      <c r="E245" s="72"/>
      <c r="F245" s="72"/>
      <c r="G245" s="72"/>
      <c r="H245" s="7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4">
      <c r="A247" s="72"/>
      <c r="B247" s="72"/>
      <c r="C247" s="72"/>
      <c r="D247" s="72"/>
      <c r="E247" s="72"/>
      <c r="F247" s="72"/>
      <c r="G247" s="72"/>
      <c r="H247" s="7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4">
      <c r="A248" s="72"/>
      <c r="B248" s="72"/>
      <c r="C248" s="72"/>
      <c r="D248" s="72"/>
      <c r="E248" s="72"/>
      <c r="F248" s="72"/>
      <c r="G248" s="72"/>
      <c r="H248" s="7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4">
      <c r="A249" s="72"/>
      <c r="B249" s="72"/>
      <c r="C249" s="72"/>
      <c r="D249" s="72"/>
      <c r="E249" s="72"/>
      <c r="F249" s="72"/>
      <c r="G249" s="72"/>
      <c r="H249" s="7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4">
      <c r="A250" s="72"/>
      <c r="B250" s="72"/>
      <c r="C250" s="72"/>
      <c r="D250" s="72"/>
      <c r="E250" s="72"/>
      <c r="F250" s="72"/>
      <c r="G250" s="72"/>
      <c r="H250" s="7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4">
      <c r="A251" s="72"/>
      <c r="B251" s="72"/>
      <c r="C251" s="72"/>
      <c r="D251" s="72"/>
      <c r="E251" s="72"/>
      <c r="F251" s="72"/>
      <c r="G251" s="72"/>
      <c r="H251" s="7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4">
      <c r="A252" s="72"/>
      <c r="B252" s="72"/>
      <c r="C252" s="72"/>
      <c r="D252" s="72"/>
      <c r="E252" s="72"/>
      <c r="F252" s="72"/>
      <c r="G252" s="72"/>
      <c r="H252" s="7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4">
      <c r="A253" s="72"/>
      <c r="B253" s="72"/>
      <c r="C253" s="72"/>
      <c r="D253" s="72"/>
      <c r="E253" s="72"/>
      <c r="F253" s="72"/>
      <c r="G253" s="72"/>
      <c r="H253" s="7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4">
      <c r="A254" s="72"/>
      <c r="B254" s="72"/>
      <c r="C254" s="72"/>
      <c r="D254" s="72"/>
      <c r="E254" s="72"/>
      <c r="F254" s="72"/>
      <c r="G254" s="72"/>
      <c r="H254" s="7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4">
      <c r="A255" s="72"/>
      <c r="B255" s="72"/>
      <c r="C255" s="72"/>
      <c r="D255" s="72"/>
      <c r="E255" s="72"/>
      <c r="F255" s="72"/>
      <c r="G255" s="72"/>
      <c r="H255" s="7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4">
      <c r="A256" s="72"/>
      <c r="B256" s="72"/>
      <c r="C256" s="72"/>
      <c r="D256" s="72"/>
      <c r="E256" s="72"/>
      <c r="F256" s="72"/>
      <c r="G256" s="72"/>
      <c r="H256" s="7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4">
      <c r="A257" s="72"/>
      <c r="B257" s="72"/>
      <c r="C257" s="72"/>
      <c r="D257" s="72"/>
      <c r="E257" s="72"/>
      <c r="F257" s="72"/>
      <c r="G257" s="72"/>
      <c r="H257" s="7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4">
      <c r="A258" s="72"/>
      <c r="B258" s="72"/>
      <c r="C258" s="72"/>
      <c r="D258" s="72"/>
      <c r="E258" s="72"/>
      <c r="F258" s="72"/>
      <c r="G258" s="72"/>
      <c r="H258" s="7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4">
      <c r="A259" s="72"/>
      <c r="B259" s="72"/>
      <c r="C259" s="72"/>
      <c r="D259" s="72"/>
      <c r="E259" s="72"/>
      <c r="F259" s="72"/>
      <c r="G259" s="72"/>
      <c r="H259" s="7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4">
      <c r="A260" s="72"/>
      <c r="B260" s="72"/>
      <c r="C260" s="72"/>
      <c r="D260" s="72"/>
      <c r="E260" s="72"/>
      <c r="F260" s="72"/>
      <c r="G260" s="72"/>
      <c r="H260" s="7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4">
      <c r="A261" s="72"/>
      <c r="B261" s="72"/>
      <c r="C261" s="72"/>
      <c r="D261" s="72"/>
      <c r="E261" s="72"/>
      <c r="F261" s="72"/>
      <c r="G261" s="72"/>
      <c r="H261" s="7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4">
      <c r="A262" s="72"/>
      <c r="B262" s="72"/>
      <c r="C262" s="72"/>
      <c r="D262" s="72"/>
      <c r="E262" s="72"/>
      <c r="F262" s="72"/>
      <c r="G262" s="72"/>
      <c r="H262" s="7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" customHeight="1" x14ac:dyDescent="0.4">
      <c r="A1001" s="72"/>
      <c r="B1001" s="72"/>
      <c r="C1001" s="72"/>
      <c r="D1001" s="72"/>
      <c r="E1001" s="72"/>
      <c r="F1001" s="72"/>
      <c r="G1001" s="72"/>
      <c r="H1001" s="72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24" customHeight="1" x14ac:dyDescent="0.4">
      <c r="A1002" s="72"/>
      <c r="B1002" s="72"/>
      <c r="C1002" s="72"/>
      <c r="D1002" s="72"/>
      <c r="E1002" s="72"/>
      <c r="F1002" s="72"/>
      <c r="G1002" s="72"/>
      <c r="H1002" s="72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24" customHeight="1" x14ac:dyDescent="0.4">
      <c r="A1003" s="72"/>
      <c r="B1003" s="72"/>
      <c r="C1003" s="72"/>
      <c r="D1003" s="72"/>
      <c r="E1003" s="72"/>
      <c r="F1003" s="72"/>
      <c r="G1003" s="72"/>
      <c r="H1003" s="72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24" customHeight="1" x14ac:dyDescent="0.4">
      <c r="A1004" s="72"/>
      <c r="B1004" s="72"/>
      <c r="C1004" s="72"/>
      <c r="D1004" s="72"/>
      <c r="E1004" s="72"/>
      <c r="F1004" s="72"/>
      <c r="G1004" s="72"/>
      <c r="H1004" s="72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24" customHeight="1" x14ac:dyDescent="0.4">
      <c r="A1005" s="72"/>
      <c r="B1005" s="72"/>
      <c r="C1005" s="72"/>
      <c r="D1005" s="72"/>
      <c r="E1005" s="72"/>
      <c r="F1005" s="72"/>
      <c r="G1005" s="72"/>
      <c r="H1005" s="72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24" customHeight="1" x14ac:dyDescent="0.4">
      <c r="A1006" s="72"/>
      <c r="B1006" s="72"/>
      <c r="C1006" s="72"/>
      <c r="D1006" s="72"/>
      <c r="E1006" s="72"/>
      <c r="F1006" s="72"/>
      <c r="G1006" s="72"/>
      <c r="H1006" s="72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24" customHeight="1" x14ac:dyDescent="0.4">
      <c r="A1007" s="72"/>
      <c r="B1007" s="72"/>
      <c r="C1007" s="72"/>
      <c r="D1007" s="72"/>
      <c r="E1007" s="72"/>
      <c r="F1007" s="72"/>
      <c r="G1007" s="72"/>
      <c r="H1007" s="72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24" customHeight="1" x14ac:dyDescent="0.4">
      <c r="A1008" s="72"/>
      <c r="B1008" s="72"/>
      <c r="C1008" s="72"/>
      <c r="D1008" s="72"/>
      <c r="E1008" s="72"/>
      <c r="F1008" s="72"/>
      <c r="G1008" s="72"/>
      <c r="H1008" s="72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24" customHeight="1" x14ac:dyDescent="0.4">
      <c r="A1009" s="72"/>
      <c r="B1009" s="72"/>
      <c r="C1009" s="72"/>
      <c r="D1009" s="72"/>
      <c r="E1009" s="72"/>
      <c r="F1009" s="72"/>
      <c r="G1009" s="72"/>
      <c r="H1009" s="72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24" customHeight="1" x14ac:dyDescent="0.4">
      <c r="A1010" s="72"/>
      <c r="B1010" s="72"/>
      <c r="C1010" s="72"/>
      <c r="D1010" s="72"/>
      <c r="E1010" s="72"/>
      <c r="F1010" s="72"/>
      <c r="G1010" s="72"/>
      <c r="H1010" s="72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24" customHeight="1" x14ac:dyDescent="0.4">
      <c r="A1011" s="72"/>
      <c r="B1011" s="72"/>
      <c r="C1011" s="72"/>
      <c r="D1011" s="72"/>
      <c r="E1011" s="72"/>
      <c r="F1011" s="72"/>
      <c r="G1011" s="72"/>
      <c r="H1011" s="72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24" customHeight="1" x14ac:dyDescent="0.4">
      <c r="A1012" s="72"/>
      <c r="B1012" s="72"/>
      <c r="C1012" s="72"/>
      <c r="D1012" s="72"/>
      <c r="E1012" s="72"/>
      <c r="F1012" s="72"/>
      <c r="G1012" s="72"/>
      <c r="H1012" s="72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24" customHeight="1" x14ac:dyDescent="0.4">
      <c r="A1013" s="72"/>
      <c r="B1013" s="72"/>
      <c r="C1013" s="72"/>
      <c r="D1013" s="72"/>
      <c r="E1013" s="72"/>
      <c r="F1013" s="72"/>
      <c r="G1013" s="72"/>
      <c r="H1013" s="72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24" customHeight="1" x14ac:dyDescent="0.4">
      <c r="A1014" s="72"/>
      <c r="B1014" s="72"/>
      <c r="C1014" s="72"/>
      <c r="D1014" s="72"/>
      <c r="E1014" s="72"/>
      <c r="F1014" s="72"/>
      <c r="G1014" s="72"/>
      <c r="H1014" s="72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24" customHeight="1" x14ac:dyDescent="0.4">
      <c r="A1015" s="72"/>
      <c r="B1015" s="72"/>
      <c r="C1015" s="72"/>
      <c r="D1015" s="72"/>
      <c r="E1015" s="72"/>
      <c r="F1015" s="72"/>
      <c r="G1015" s="72"/>
      <c r="H1015" s="72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24" customHeight="1" x14ac:dyDescent="0.4">
      <c r="A1016" s="72"/>
      <c r="B1016" s="72"/>
      <c r="C1016" s="72"/>
      <c r="D1016" s="72"/>
      <c r="E1016" s="72"/>
      <c r="F1016" s="72"/>
      <c r="G1016" s="72"/>
      <c r="H1016" s="72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24" customHeight="1" x14ac:dyDescent="0.4">
      <c r="A1017" s="72"/>
      <c r="B1017" s="72"/>
      <c r="C1017" s="72"/>
      <c r="D1017" s="72"/>
      <c r="E1017" s="72"/>
      <c r="F1017" s="72"/>
      <c r="G1017" s="72"/>
      <c r="H1017" s="72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24" customHeight="1" x14ac:dyDescent="0.4">
      <c r="A1018" s="72"/>
      <c r="B1018" s="72"/>
      <c r="C1018" s="72"/>
      <c r="D1018" s="72"/>
      <c r="E1018" s="72"/>
      <c r="F1018" s="72"/>
      <c r="G1018" s="72"/>
      <c r="H1018" s="72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24" customHeight="1" x14ac:dyDescent="0.4">
      <c r="A1019" s="72"/>
      <c r="B1019" s="72"/>
      <c r="C1019" s="72"/>
      <c r="D1019" s="72"/>
      <c r="E1019" s="72"/>
      <c r="F1019" s="72"/>
      <c r="G1019" s="72"/>
      <c r="H1019" s="72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24" customHeight="1" x14ac:dyDescent="0.4">
      <c r="A1020" s="72"/>
      <c r="B1020" s="72"/>
      <c r="C1020" s="72"/>
      <c r="D1020" s="72"/>
      <c r="E1020" s="72"/>
      <c r="F1020" s="72"/>
      <c r="G1020" s="72"/>
      <c r="H1020" s="72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24" customHeight="1" x14ac:dyDescent="0.4">
      <c r="A1021" s="72"/>
      <c r="B1021" s="72"/>
      <c r="C1021" s="72"/>
      <c r="D1021" s="72"/>
      <c r="E1021" s="72"/>
      <c r="F1021" s="72"/>
      <c r="G1021" s="72"/>
      <c r="H1021" s="72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24" customHeight="1" x14ac:dyDescent="0.4">
      <c r="A1022" s="72"/>
      <c r="B1022" s="72"/>
      <c r="C1022" s="72"/>
      <c r="D1022" s="72"/>
      <c r="E1022" s="72"/>
      <c r="F1022" s="72"/>
      <c r="G1022" s="72"/>
      <c r="H1022" s="72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24" customHeight="1" x14ac:dyDescent="0.4">
      <c r="A1023" s="72"/>
      <c r="B1023" s="72"/>
      <c r="C1023" s="72"/>
      <c r="D1023" s="72"/>
      <c r="E1023" s="72"/>
      <c r="F1023" s="72"/>
      <c r="G1023" s="72"/>
      <c r="H1023" s="72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24" customHeight="1" x14ac:dyDescent="0.4">
      <c r="A1024" s="72"/>
      <c r="B1024" s="72"/>
      <c r="C1024" s="72"/>
      <c r="D1024" s="72"/>
      <c r="E1024" s="72"/>
      <c r="F1024" s="72"/>
      <c r="G1024" s="72"/>
      <c r="H1024" s="72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24" customHeight="1" x14ac:dyDescent="0.4">
      <c r="A1025" s="72"/>
      <c r="B1025" s="72"/>
      <c r="C1025" s="72"/>
      <c r="D1025" s="72"/>
      <c r="E1025" s="72"/>
      <c r="F1025" s="72"/>
      <c r="G1025" s="72"/>
      <c r="H1025" s="72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24" customHeight="1" x14ac:dyDescent="0.4">
      <c r="A1026" s="72"/>
      <c r="B1026" s="72"/>
      <c r="C1026" s="72"/>
      <c r="D1026" s="72"/>
      <c r="E1026" s="72"/>
      <c r="F1026" s="72"/>
      <c r="G1026" s="72"/>
      <c r="H1026" s="72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24" customHeight="1" x14ac:dyDescent="0.4">
      <c r="A1027" s="72"/>
      <c r="B1027" s="72"/>
      <c r="C1027" s="72"/>
      <c r="D1027" s="72"/>
      <c r="E1027" s="72"/>
      <c r="F1027" s="72"/>
      <c r="G1027" s="72"/>
      <c r="H1027" s="72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24" customHeight="1" x14ac:dyDescent="0.4">
      <c r="A1028" s="72"/>
      <c r="B1028" s="72"/>
      <c r="C1028" s="72"/>
      <c r="D1028" s="72"/>
      <c r="E1028" s="72"/>
      <c r="F1028" s="72"/>
      <c r="G1028" s="72"/>
      <c r="H1028" s="72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24" customHeight="1" x14ac:dyDescent="0.4">
      <c r="A1029" s="72"/>
      <c r="B1029" s="72"/>
      <c r="C1029" s="72"/>
      <c r="D1029" s="72"/>
      <c r="E1029" s="72"/>
      <c r="F1029" s="72"/>
      <c r="G1029" s="72"/>
      <c r="H1029" s="72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24" customHeight="1" x14ac:dyDescent="0.4">
      <c r="A1030" s="72"/>
      <c r="B1030" s="72"/>
      <c r="C1030" s="72"/>
      <c r="D1030" s="72"/>
      <c r="E1030" s="72"/>
      <c r="F1030" s="72"/>
      <c r="G1030" s="72"/>
      <c r="H1030" s="72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24" customHeight="1" x14ac:dyDescent="0.4">
      <c r="A1031" s="72"/>
      <c r="B1031" s="72"/>
      <c r="C1031" s="72"/>
      <c r="D1031" s="72"/>
      <c r="E1031" s="72"/>
      <c r="F1031" s="72"/>
      <c r="G1031" s="72"/>
      <c r="H1031" s="72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24" customHeight="1" x14ac:dyDescent="0.4">
      <c r="A1032" s="72"/>
      <c r="B1032" s="72"/>
      <c r="C1032" s="72"/>
      <c r="D1032" s="72"/>
      <c r="E1032" s="72"/>
      <c r="F1032" s="72"/>
      <c r="G1032" s="72"/>
      <c r="H1032" s="72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24" customHeight="1" x14ac:dyDescent="0.4">
      <c r="A1033" s="72"/>
      <c r="B1033" s="72"/>
      <c r="C1033" s="72"/>
      <c r="D1033" s="72"/>
      <c r="E1033" s="72"/>
      <c r="F1033" s="72"/>
      <c r="G1033" s="72"/>
      <c r="H1033" s="72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24" customHeight="1" x14ac:dyDescent="0.4">
      <c r="A1034" s="72"/>
      <c r="B1034" s="72"/>
      <c r="C1034" s="72"/>
      <c r="D1034" s="72"/>
      <c r="E1034" s="72"/>
      <c r="F1034" s="72"/>
      <c r="G1034" s="72"/>
      <c r="H1034" s="72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24" customHeight="1" x14ac:dyDescent="0.4">
      <c r="A1035" s="72"/>
      <c r="B1035" s="72"/>
      <c r="C1035" s="72"/>
      <c r="D1035" s="72"/>
      <c r="E1035" s="72"/>
      <c r="F1035" s="72"/>
      <c r="G1035" s="72"/>
      <c r="H1035" s="72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24" customHeight="1" x14ac:dyDescent="0.4">
      <c r="A1036" s="72"/>
      <c r="B1036" s="72"/>
      <c r="C1036" s="72"/>
      <c r="D1036" s="72"/>
      <c r="E1036" s="72"/>
      <c r="F1036" s="72"/>
      <c r="G1036" s="72"/>
      <c r="H1036" s="72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24" customHeight="1" x14ac:dyDescent="0.4">
      <c r="A1037" s="72"/>
      <c r="B1037" s="72"/>
      <c r="C1037" s="72"/>
      <c r="D1037" s="72"/>
      <c r="E1037" s="72"/>
      <c r="F1037" s="72"/>
      <c r="G1037" s="72"/>
      <c r="H1037" s="72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24" customHeight="1" x14ac:dyDescent="0.4">
      <c r="A1038" s="72"/>
      <c r="B1038" s="72"/>
      <c r="C1038" s="72"/>
      <c r="D1038" s="72"/>
      <c r="E1038" s="72"/>
      <c r="F1038" s="72"/>
      <c r="G1038" s="72"/>
      <c r="H1038" s="72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24" customHeight="1" x14ac:dyDescent="0.4">
      <c r="A1039" s="72"/>
      <c r="B1039" s="72"/>
      <c r="C1039" s="72"/>
      <c r="D1039" s="72"/>
      <c r="E1039" s="72"/>
      <c r="F1039" s="72"/>
      <c r="G1039" s="72"/>
      <c r="H1039" s="72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24" customHeight="1" x14ac:dyDescent="0.4">
      <c r="A1040" s="72"/>
      <c r="B1040" s="72"/>
      <c r="C1040" s="72"/>
      <c r="D1040" s="72"/>
      <c r="E1040" s="72"/>
      <c r="F1040" s="72"/>
      <c r="G1040" s="72"/>
      <c r="H1040" s="72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24" customHeight="1" x14ac:dyDescent="0.4">
      <c r="A1041" s="72"/>
      <c r="B1041" s="72"/>
      <c r="C1041" s="72"/>
      <c r="D1041" s="72"/>
      <c r="E1041" s="72"/>
      <c r="F1041" s="72"/>
      <c r="G1041" s="72"/>
      <c r="H1041" s="72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24" customHeight="1" x14ac:dyDescent="0.4">
      <c r="A1042" s="72"/>
      <c r="B1042" s="72"/>
      <c r="C1042" s="72"/>
      <c r="D1042" s="72"/>
      <c r="E1042" s="72"/>
      <c r="F1042" s="72"/>
      <c r="G1042" s="72"/>
      <c r="H1042" s="72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24" customHeight="1" x14ac:dyDescent="0.4">
      <c r="A1043" s="72"/>
      <c r="B1043" s="72"/>
      <c r="C1043" s="72"/>
      <c r="D1043" s="72"/>
      <c r="E1043" s="72"/>
      <c r="F1043" s="72"/>
      <c r="G1043" s="72"/>
      <c r="H1043" s="72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24" customHeight="1" x14ac:dyDescent="0.4">
      <c r="A1044" s="72"/>
      <c r="B1044" s="72"/>
      <c r="C1044" s="72"/>
      <c r="D1044" s="72"/>
      <c r="E1044" s="72"/>
      <c r="F1044" s="72"/>
      <c r="G1044" s="72"/>
      <c r="H1044" s="72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24" customHeight="1" x14ac:dyDescent="0.4">
      <c r="A1045" s="72"/>
      <c r="B1045" s="72"/>
      <c r="C1045" s="72"/>
      <c r="D1045" s="72"/>
      <c r="E1045" s="72"/>
      <c r="F1045" s="72"/>
      <c r="G1045" s="72"/>
      <c r="H1045" s="72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24" customHeight="1" x14ac:dyDescent="0.4">
      <c r="A1046" s="72"/>
      <c r="B1046" s="72"/>
      <c r="C1046" s="72"/>
      <c r="D1046" s="72"/>
      <c r="E1046" s="72"/>
      <c r="F1046" s="72"/>
      <c r="G1046" s="72"/>
      <c r="H1046" s="72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24" customHeight="1" x14ac:dyDescent="0.4">
      <c r="A1047" s="72"/>
      <c r="B1047" s="72"/>
      <c r="C1047" s="72"/>
      <c r="D1047" s="72"/>
      <c r="E1047" s="72"/>
      <c r="F1047" s="72"/>
      <c r="G1047" s="72"/>
      <c r="H1047" s="72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24" customHeight="1" x14ac:dyDescent="0.4">
      <c r="A1048" s="72"/>
      <c r="B1048" s="72"/>
      <c r="C1048" s="72"/>
      <c r="D1048" s="72"/>
      <c r="E1048" s="72"/>
      <c r="F1048" s="72"/>
      <c r="G1048" s="72"/>
      <c r="H1048" s="72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24" customHeight="1" x14ac:dyDescent="0.4">
      <c r="A1049" s="72"/>
      <c r="B1049" s="72"/>
      <c r="C1049" s="72"/>
      <c r="D1049" s="72"/>
      <c r="E1049" s="72"/>
      <c r="F1049" s="72"/>
      <c r="G1049" s="72"/>
      <c r="H1049" s="72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24" customHeight="1" x14ac:dyDescent="0.4">
      <c r="A1050" s="72"/>
      <c r="B1050" s="72"/>
      <c r="C1050" s="72"/>
      <c r="D1050" s="72"/>
      <c r="E1050" s="72"/>
      <c r="F1050" s="72"/>
      <c r="G1050" s="72"/>
      <c r="H1050" s="72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24" customHeight="1" x14ac:dyDescent="0.4">
      <c r="A1051" s="72"/>
      <c r="B1051" s="72"/>
      <c r="C1051" s="72"/>
      <c r="D1051" s="72"/>
      <c r="E1051" s="72"/>
      <c r="F1051" s="72"/>
      <c r="G1051" s="72"/>
      <c r="H1051" s="72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ht="24" customHeight="1" x14ac:dyDescent="0.4">
      <c r="A1052" s="72"/>
      <c r="B1052" s="72"/>
      <c r="C1052" s="72"/>
      <c r="D1052" s="72"/>
      <c r="E1052" s="72"/>
      <c r="F1052" s="72"/>
      <c r="G1052" s="72"/>
      <c r="H1052" s="72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ht="24" customHeight="1" x14ac:dyDescent="0.4">
      <c r="A1053" s="72"/>
      <c r="B1053" s="72"/>
      <c r="C1053" s="72"/>
      <c r="D1053" s="72"/>
      <c r="E1053" s="72"/>
      <c r="F1053" s="72"/>
      <c r="G1053" s="72"/>
      <c r="H1053" s="72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ht="24" customHeight="1" x14ac:dyDescent="0.4">
      <c r="A1054" s="72"/>
      <c r="B1054" s="72"/>
      <c r="C1054" s="72"/>
      <c r="D1054" s="72"/>
      <c r="E1054" s="72"/>
      <c r="F1054" s="72"/>
      <c r="G1054" s="72"/>
      <c r="H1054" s="72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2022-08-15T03:19:01Z</dcterms:created>
  <dcterms:modified xsi:type="dcterms:W3CDTF">2022-08-15T03:19:07Z</dcterms:modified>
</cp:coreProperties>
</file>